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445" firstSheet="2"/>
  </bookViews>
  <sheets>
    <sheet name="入围面试人员预分组" sheetId="9" r:id="rId1"/>
  </sheets>
  <externalReferences>
    <externalReference r:id="rId2"/>
  </externalReferences>
  <definedNames>
    <definedName name="_xlnm._FilterDatabase" localSheetId="0" hidden="1">入围面试人员预分组!$A$3:$I$121</definedName>
    <definedName name="_xlnm.Print_Titles" localSheetId="0">入围面试人员预分组!$3:$3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<sst xmlns="http://schemas.openxmlformats.org/spreadsheetml/2006/main" count="602" uniqueCount="305">
  <si>
    <t>附件1</t>
  </si>
  <si>
    <t>2025年遂溪县第二轮公开招聘教师入围面试名单及预分组情况</t>
  </si>
  <si>
    <t>序号</t>
  </si>
  <si>
    <t>面试预分组</t>
  </si>
  <si>
    <t>准考证号</t>
  </si>
  <si>
    <t>姓  名</t>
  </si>
  <si>
    <t>报考单位名称</t>
  </si>
  <si>
    <t>岗位代码</t>
  </si>
  <si>
    <t>岗位名称</t>
  </si>
  <si>
    <t>岗位招聘人数</t>
  </si>
  <si>
    <t>备注</t>
  </si>
  <si>
    <t>第01预分组</t>
  </si>
  <si>
    <t>250920100320</t>
  </si>
  <si>
    <t>江秋丽</t>
  </si>
  <si>
    <t>A01</t>
  </si>
  <si>
    <t>高中语文教师</t>
  </si>
  <si>
    <t>250920100215</t>
  </si>
  <si>
    <t>唐汝涵</t>
  </si>
  <si>
    <t>250920100108</t>
  </si>
  <si>
    <t>邓雨凤</t>
  </si>
  <si>
    <t>250920100327</t>
  </si>
  <si>
    <t>陈雪杏</t>
  </si>
  <si>
    <t>250920100312</t>
  </si>
  <si>
    <t>谢觉莹</t>
  </si>
  <si>
    <t>250920100403</t>
  </si>
  <si>
    <t>陈燕丹</t>
  </si>
  <si>
    <t>250920100207</t>
  </si>
  <si>
    <t>陈芷晴</t>
  </si>
  <si>
    <t>250920100106</t>
  </si>
  <si>
    <t>杨炜燕</t>
  </si>
  <si>
    <t>250920100408</t>
  </si>
  <si>
    <t>卢继炽</t>
  </si>
  <si>
    <t>250920101704</t>
  </si>
  <si>
    <t>林柳吟</t>
  </si>
  <si>
    <t>B01</t>
  </si>
  <si>
    <t>初中语文教师</t>
  </si>
  <si>
    <t>250920101721</t>
  </si>
  <si>
    <t>谢瑞丽</t>
  </si>
  <si>
    <t>250920101512</t>
  </si>
  <si>
    <t>卢德业</t>
  </si>
  <si>
    <t>250920101901</t>
  </si>
  <si>
    <t>黄志莹</t>
  </si>
  <si>
    <t>B02</t>
  </si>
  <si>
    <t>250920101808</t>
  </si>
  <si>
    <t>陈姝任</t>
  </si>
  <si>
    <t>250920101823</t>
  </si>
  <si>
    <t>黎懿婵</t>
  </si>
  <si>
    <t>250920101908</t>
  </si>
  <si>
    <t>凌志银</t>
  </si>
  <si>
    <t>B03</t>
  </si>
  <si>
    <t>250920101922</t>
  </si>
  <si>
    <t>骆燕华</t>
  </si>
  <si>
    <t>250920101909</t>
  </si>
  <si>
    <t>黄小芬</t>
  </si>
  <si>
    <t>250920102024</t>
  </si>
  <si>
    <t>刘彩月</t>
  </si>
  <si>
    <t>B04</t>
  </si>
  <si>
    <t>250920102104</t>
  </si>
  <si>
    <t>邱炳森</t>
  </si>
  <si>
    <t>250920102028</t>
  </si>
  <si>
    <t>甘浴林</t>
  </si>
  <si>
    <t>250920102123</t>
  </si>
  <si>
    <t>陈婵娟</t>
  </si>
  <si>
    <t>B05</t>
  </si>
  <si>
    <t>250920102128</t>
  </si>
  <si>
    <t>洪小冰</t>
  </si>
  <si>
    <t>250920102124</t>
  </si>
  <si>
    <t>范梓源</t>
  </si>
  <si>
    <t>250920102312</t>
  </si>
  <si>
    <t>何嘉谕</t>
  </si>
  <si>
    <t>B06</t>
  </si>
  <si>
    <t>250920102316</t>
  </si>
  <si>
    <t>陈海燕</t>
  </si>
  <si>
    <t>250920102325</t>
  </si>
  <si>
    <t>陈诗婷</t>
  </si>
  <si>
    <t>第02预分组</t>
  </si>
  <si>
    <t>250920100420</t>
  </si>
  <si>
    <t>梁锦</t>
  </si>
  <si>
    <t>A02</t>
  </si>
  <si>
    <t>高中数学教师</t>
  </si>
  <si>
    <t>250920100419</t>
  </si>
  <si>
    <t>黄文丽</t>
  </si>
  <si>
    <t>250920102421</t>
  </si>
  <si>
    <t>李诗韵</t>
  </si>
  <si>
    <t>B07</t>
  </si>
  <si>
    <t>初中数学教师</t>
  </si>
  <si>
    <t>250920102401</t>
  </si>
  <si>
    <t>程思良</t>
  </si>
  <si>
    <t>250920102402</t>
  </si>
  <si>
    <t>戴永康</t>
  </si>
  <si>
    <t>250920102405</t>
  </si>
  <si>
    <t>刘欣欣</t>
  </si>
  <si>
    <t>250920102425</t>
  </si>
  <si>
    <t>陈田森</t>
  </si>
  <si>
    <t>B08</t>
  </si>
  <si>
    <t>250920102424</t>
  </si>
  <si>
    <t>招大铸</t>
  </si>
  <si>
    <t>250920102428</t>
  </si>
  <si>
    <t>帅君文</t>
  </si>
  <si>
    <t>250920102501</t>
  </si>
  <si>
    <t>叶景明</t>
  </si>
  <si>
    <t>250920102509</t>
  </si>
  <si>
    <t>吴志海</t>
  </si>
  <si>
    <t>B09</t>
  </si>
  <si>
    <t>250920102514</t>
  </si>
  <si>
    <t>谷左</t>
  </si>
  <si>
    <t>250920102510</t>
  </si>
  <si>
    <t>陈权进</t>
  </si>
  <si>
    <t>250920102516</t>
  </si>
  <si>
    <t>何俊杰</t>
  </si>
  <si>
    <t>B10</t>
  </si>
  <si>
    <t>250920102526</t>
  </si>
  <si>
    <t>周海鹏</t>
  </si>
  <si>
    <t>B11</t>
  </si>
  <si>
    <t>250920102524</t>
  </si>
  <si>
    <t>梁锦琦</t>
  </si>
  <si>
    <t>250920102529</t>
  </si>
  <si>
    <t>谢子露</t>
  </si>
  <si>
    <t>250920102610</t>
  </si>
  <si>
    <t>廖海琳</t>
  </si>
  <si>
    <t>B13</t>
  </si>
  <si>
    <t>第03预分组</t>
  </si>
  <si>
    <t>250920100507</t>
  </si>
  <si>
    <t>张琳乐</t>
  </si>
  <si>
    <t>A03</t>
  </si>
  <si>
    <t>高中物理教师</t>
  </si>
  <si>
    <t>250920100430</t>
  </si>
  <si>
    <t>周煜乔</t>
  </si>
  <si>
    <t>250920100506</t>
  </si>
  <si>
    <t>吴伟梅</t>
  </si>
  <si>
    <t>250920100427</t>
  </si>
  <si>
    <t>陈保成</t>
  </si>
  <si>
    <t>250920100512</t>
  </si>
  <si>
    <t>李政</t>
  </si>
  <si>
    <t>250920100503</t>
  </si>
  <si>
    <t>陈俊宇</t>
  </si>
  <si>
    <t>250920102621</t>
  </si>
  <si>
    <t>潘威志</t>
  </si>
  <si>
    <t>B14</t>
  </si>
  <si>
    <t>初中物理教师</t>
  </si>
  <si>
    <t>250920102613</t>
  </si>
  <si>
    <t>周芳菲</t>
  </si>
  <si>
    <t>250920102623</t>
  </si>
  <si>
    <t>陈春敏</t>
  </si>
  <si>
    <t>250920102628</t>
  </si>
  <si>
    <t>林琳</t>
  </si>
  <si>
    <t>B15</t>
  </si>
  <si>
    <t>250920102701</t>
  </si>
  <si>
    <t>杨紫铃</t>
  </si>
  <si>
    <t>250920102704</t>
  </si>
  <si>
    <t>曹泽铭</t>
  </si>
  <si>
    <t>250920102709</t>
  </si>
  <si>
    <t>陈耀钧</t>
  </si>
  <si>
    <t>B16</t>
  </si>
  <si>
    <t>第04预分组</t>
  </si>
  <si>
    <t>250920100516</t>
  </si>
  <si>
    <t>陈珊珊</t>
  </si>
  <si>
    <t>A04</t>
  </si>
  <si>
    <t>高中化学教师</t>
  </si>
  <si>
    <t>250920100517</t>
  </si>
  <si>
    <t>温华飞</t>
  </si>
  <si>
    <t>250920100529</t>
  </si>
  <si>
    <t>陈伟燕</t>
  </si>
  <si>
    <t>250920100515</t>
  </si>
  <si>
    <t>陈丹薇</t>
  </si>
  <si>
    <t>250920100606</t>
  </si>
  <si>
    <t>刘弘</t>
  </si>
  <si>
    <t>250920100601</t>
  </si>
  <si>
    <t>谢啊敏</t>
  </si>
  <si>
    <t>250920102723</t>
  </si>
  <si>
    <t>李艳晨</t>
  </si>
  <si>
    <t>B17</t>
  </si>
  <si>
    <t>初中化学教师</t>
  </si>
  <si>
    <t>250920102730</t>
  </si>
  <si>
    <t>许真玮</t>
  </si>
  <si>
    <t>250920102802</t>
  </si>
  <si>
    <t>何可苗</t>
  </si>
  <si>
    <t>250920102829</t>
  </si>
  <si>
    <t>杞洪杰</t>
  </si>
  <si>
    <t>B18</t>
  </si>
  <si>
    <t>250920102827</t>
  </si>
  <si>
    <t>杨小霞</t>
  </si>
  <si>
    <t>250920102808</t>
  </si>
  <si>
    <t>何木婷</t>
  </si>
  <si>
    <t>250920102927</t>
  </si>
  <si>
    <t>王巨才</t>
  </si>
  <si>
    <t>B19</t>
  </si>
  <si>
    <t>250920102918</t>
  </si>
  <si>
    <t>钟凯欣</t>
  </si>
  <si>
    <t>250920102911</t>
  </si>
  <si>
    <t>林文凤</t>
  </si>
  <si>
    <t>250920103009</t>
  </si>
  <si>
    <t>陈智燕</t>
  </si>
  <si>
    <t>B20</t>
  </si>
  <si>
    <t>250920103004</t>
  </si>
  <si>
    <t>冯育贤</t>
  </si>
  <si>
    <t>250920102930</t>
  </si>
  <si>
    <t>王湘柳</t>
  </si>
  <si>
    <t>250920103509</t>
  </si>
  <si>
    <t>梁春虹</t>
  </si>
  <si>
    <t>B28</t>
  </si>
  <si>
    <t>初中生物教师</t>
  </si>
  <si>
    <t>250920103710</t>
  </si>
  <si>
    <t>杨安</t>
  </si>
  <si>
    <t>250920103422</t>
  </si>
  <si>
    <t>曾虹茹</t>
  </si>
  <si>
    <t>第05预分组</t>
  </si>
  <si>
    <t>250920100803</t>
  </si>
  <si>
    <t>张颖琪</t>
  </si>
  <si>
    <t>A06</t>
  </si>
  <si>
    <t>高中地理教师</t>
  </si>
  <si>
    <t>250920100721</t>
  </si>
  <si>
    <t>黄丽丽</t>
  </si>
  <si>
    <t>250920100724</t>
  </si>
  <si>
    <t>叶荣婵</t>
  </si>
  <si>
    <t>250920100727</t>
  </si>
  <si>
    <t>胡满萍</t>
  </si>
  <si>
    <t>250920100717</t>
  </si>
  <si>
    <t>劳春媚</t>
  </si>
  <si>
    <t>250920100807</t>
  </si>
  <si>
    <t>潘燕廷</t>
  </si>
  <si>
    <t>250920100730</t>
  </si>
  <si>
    <t>谢明超</t>
  </si>
  <si>
    <t>2</t>
  </si>
  <si>
    <t>250920103212</t>
  </si>
  <si>
    <t>周桂磐</t>
  </si>
  <si>
    <t>B23</t>
  </si>
  <si>
    <t>初中地理教师</t>
  </si>
  <si>
    <t>250920103216</t>
  </si>
  <si>
    <t>廖克迪</t>
  </si>
  <si>
    <t>250920103129</t>
  </si>
  <si>
    <t>余慧慧</t>
  </si>
  <si>
    <t>250920103217</t>
  </si>
  <si>
    <t>邓惠文</t>
  </si>
  <si>
    <t>250920103226</t>
  </si>
  <si>
    <t>许凤玲</t>
  </si>
  <si>
    <t>B24</t>
  </si>
  <si>
    <t>250920103301</t>
  </si>
  <si>
    <t>林颖</t>
  </si>
  <si>
    <t>250920103307</t>
  </si>
  <si>
    <t>黄柔柔</t>
  </si>
  <si>
    <t>250920103310</t>
  </si>
  <si>
    <t>洪志光</t>
  </si>
  <si>
    <t>250920103227</t>
  </si>
  <si>
    <t>陈铭</t>
  </si>
  <si>
    <t>250920103218</t>
  </si>
  <si>
    <t>张焕婷</t>
  </si>
  <si>
    <t>250920103313</t>
  </si>
  <si>
    <t>黄楸婷</t>
  </si>
  <si>
    <t>B25</t>
  </si>
  <si>
    <t>250920103311</t>
  </si>
  <si>
    <t>李诗婷</t>
  </si>
  <si>
    <t>250920103315</t>
  </si>
  <si>
    <t>陈佳蔚</t>
  </si>
  <si>
    <t>250920103319</t>
  </si>
  <si>
    <t>郑诗静</t>
  </si>
  <si>
    <t>B26</t>
  </si>
  <si>
    <t>250920103323</t>
  </si>
  <si>
    <t>曾聪</t>
  </si>
  <si>
    <t>250920103321</t>
  </si>
  <si>
    <t>莫淇雯</t>
  </si>
  <si>
    <t>250920103328</t>
  </si>
  <si>
    <t>梁元</t>
  </si>
  <si>
    <t>B27</t>
  </si>
  <si>
    <t>第06预分组</t>
  </si>
  <si>
    <t>250920100626</t>
  </si>
  <si>
    <t>许小小</t>
  </si>
  <si>
    <t>A05</t>
  </si>
  <si>
    <t>高中历史教师</t>
  </si>
  <si>
    <t>250920100716</t>
  </si>
  <si>
    <t>梁华锋</t>
  </si>
  <si>
    <t>250920100703</t>
  </si>
  <si>
    <t>陈文樱</t>
  </si>
  <si>
    <t>250920103106</t>
  </si>
  <si>
    <t>谢月娥</t>
  </si>
  <si>
    <t>B21</t>
  </si>
  <si>
    <t>初中历史教师</t>
  </si>
  <si>
    <t>250920103030</t>
  </si>
  <si>
    <t>符尹美</t>
  </si>
  <si>
    <t>250920103016</t>
  </si>
  <si>
    <t>陈华宇</t>
  </si>
  <si>
    <t>250920103108</t>
  </si>
  <si>
    <t>何俊生</t>
  </si>
  <si>
    <t>B22</t>
  </si>
  <si>
    <t>250920103110</t>
  </si>
  <si>
    <t>何冠泽</t>
  </si>
  <si>
    <t>250920103111</t>
  </si>
  <si>
    <t>王水连</t>
  </si>
  <si>
    <t>第07预分组</t>
  </si>
  <si>
    <t>250920100814</t>
  </si>
  <si>
    <t>陈锦凤</t>
  </si>
  <si>
    <t>A07</t>
  </si>
  <si>
    <t>高中美术教师</t>
  </si>
  <si>
    <t>250920101016</t>
  </si>
  <si>
    <t>麦芷杏</t>
  </si>
  <si>
    <t>250920100913</t>
  </si>
  <si>
    <t>詹志红</t>
  </si>
  <si>
    <t>250920101412</t>
  </si>
  <si>
    <t>潘雅诗</t>
  </si>
  <si>
    <t>A08</t>
  </si>
  <si>
    <t>高中舞蹈教师</t>
  </si>
  <si>
    <t>250920101430</t>
  </si>
  <si>
    <t>黎楚娴</t>
  </si>
  <si>
    <t>250920101424</t>
  </si>
  <si>
    <t>杨贵色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</si>
</sst>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333333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HUAWEI/DATA1/rsg/2.&#25945;&#24072;&#25307;&#32856;/&#25307;&#32856;/2025&#24180;&#25945;&#24072;&#20844;&#24320;&#25307;&#32856;/1.&#25307;&#32856;&#20844;&#21578;/&#38468;&#20214;1%202025&#24180;&#36930;&#28330;&#21439;&#31532;&#20108;&#36718;&#20844;&#24320;&#25307;&#32856;&#25945;&#24072;&#23703;&#20301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</sheetNames>
    <sheetDataSet>
      <sheetData sheetId="0">
        <row r="3">
          <cell r="B3" t="str">
            <v>岗位代码</v>
          </cell>
          <cell r="C3" t="str">
            <v>招聘单位</v>
          </cell>
        </row>
        <row r="4">
          <cell r="C4" t="str">
            <v>合计</v>
          </cell>
        </row>
        <row r="5">
          <cell r="B5" t="str">
            <v>A01</v>
          </cell>
          <cell r="C5" t="str">
            <v>遂溪县杨柑中学</v>
          </cell>
        </row>
        <row r="6">
          <cell r="B6" t="str">
            <v>A02</v>
          </cell>
          <cell r="C6" t="str">
            <v>遂溪县杨柑中学</v>
          </cell>
        </row>
        <row r="7">
          <cell r="B7" t="str">
            <v>A03</v>
          </cell>
          <cell r="C7" t="str">
            <v>遂溪县杨柑中学</v>
          </cell>
        </row>
        <row r="8">
          <cell r="B8" t="str">
            <v>A04</v>
          </cell>
          <cell r="C8" t="str">
            <v>遂溪县杨柑中学</v>
          </cell>
        </row>
        <row r="9">
          <cell r="B9" t="str">
            <v>A05</v>
          </cell>
          <cell r="C9" t="str">
            <v>遂溪县杨柑中学</v>
          </cell>
        </row>
        <row r="10">
          <cell r="B10" t="str">
            <v>A06</v>
          </cell>
          <cell r="C10" t="str">
            <v>遂溪县杨柑中学</v>
          </cell>
        </row>
        <row r="11">
          <cell r="B11" t="str">
            <v>A07</v>
          </cell>
          <cell r="C11" t="str">
            <v>遂溪县杨柑中学</v>
          </cell>
        </row>
        <row r="12">
          <cell r="B12" t="str">
            <v>A08</v>
          </cell>
          <cell r="C12" t="str">
            <v>遂溪县杨柑中学</v>
          </cell>
        </row>
        <row r="13">
          <cell r="B13" t="str">
            <v>B01</v>
          </cell>
          <cell r="C13" t="str">
            <v>遂溪县城月中学</v>
          </cell>
        </row>
        <row r="14">
          <cell r="B14" t="str">
            <v>B02</v>
          </cell>
          <cell r="C14" t="str">
            <v>遂溪县北坡中学</v>
          </cell>
        </row>
        <row r="15">
          <cell r="B15" t="str">
            <v>B03</v>
          </cell>
          <cell r="C15" t="str">
            <v>遂溪县河头中学</v>
          </cell>
        </row>
        <row r="16">
          <cell r="B16" t="str">
            <v>B04</v>
          </cell>
          <cell r="C16" t="str">
            <v>遂溪县界炮中学</v>
          </cell>
        </row>
        <row r="17">
          <cell r="B17" t="str">
            <v>B05</v>
          </cell>
          <cell r="C17" t="str">
            <v>遂溪县雷林初级中学</v>
          </cell>
        </row>
        <row r="18">
          <cell r="B18" t="str">
            <v>B06</v>
          </cell>
          <cell r="C18" t="str">
            <v>遂溪县草潭镇草潭初级中学</v>
          </cell>
        </row>
        <row r="19">
          <cell r="B19" t="str">
            <v>B07</v>
          </cell>
          <cell r="C19" t="str">
            <v>遂溪县城月中学</v>
          </cell>
        </row>
        <row r="20">
          <cell r="B20" t="str">
            <v>B08</v>
          </cell>
          <cell r="C20" t="str">
            <v>遂溪县北坡中学</v>
          </cell>
        </row>
        <row r="21">
          <cell r="B21" t="str">
            <v>B09</v>
          </cell>
          <cell r="C21" t="str">
            <v>遂溪县河头中学</v>
          </cell>
        </row>
        <row r="22">
          <cell r="B22" t="str">
            <v>B10</v>
          </cell>
          <cell r="C22" t="str">
            <v>遂溪县界炮中学</v>
          </cell>
        </row>
        <row r="23">
          <cell r="B23" t="str">
            <v>B11</v>
          </cell>
          <cell r="C23" t="str">
            <v>遂溪县洋青镇沙古初级中学</v>
          </cell>
        </row>
        <row r="24">
          <cell r="B24" t="str">
            <v>B12</v>
          </cell>
          <cell r="C24" t="str">
            <v>遂溪县港门镇港门初级中学</v>
          </cell>
        </row>
        <row r="25">
          <cell r="B25" t="str">
            <v>B13</v>
          </cell>
          <cell r="C25" t="str">
            <v>遂溪县江洪镇江洪初级中学</v>
          </cell>
        </row>
        <row r="26">
          <cell r="B26" t="str">
            <v>B14</v>
          </cell>
          <cell r="C26" t="str">
            <v>遂溪县北坡中学</v>
          </cell>
        </row>
        <row r="27">
          <cell r="B27" t="str">
            <v>B15</v>
          </cell>
          <cell r="C27" t="str">
            <v>遂溪县界炮中学</v>
          </cell>
        </row>
        <row r="28">
          <cell r="B28" t="str">
            <v>B16</v>
          </cell>
          <cell r="C28" t="str">
            <v>遂溪县草潭镇草潭初级中学</v>
          </cell>
        </row>
        <row r="29">
          <cell r="B29" t="str">
            <v>B17</v>
          </cell>
          <cell r="C29" t="str">
            <v>遂溪县北坡中学</v>
          </cell>
        </row>
        <row r="30">
          <cell r="B30" t="str">
            <v>B18</v>
          </cell>
          <cell r="C30" t="str">
            <v>遂溪县河头中学</v>
          </cell>
        </row>
        <row r="31">
          <cell r="B31" t="str">
            <v>B19</v>
          </cell>
          <cell r="C31" t="str">
            <v>遂溪县雷林初级中学</v>
          </cell>
        </row>
        <row r="32">
          <cell r="B32" t="str">
            <v>B20</v>
          </cell>
          <cell r="C32" t="str">
            <v>遂溪县江洪镇江洪初级中学</v>
          </cell>
        </row>
        <row r="33">
          <cell r="B33" t="str">
            <v>B21</v>
          </cell>
          <cell r="C33" t="str">
            <v>遂溪县北坡中学</v>
          </cell>
        </row>
        <row r="34">
          <cell r="B34" t="str">
            <v>B22</v>
          </cell>
          <cell r="C34" t="str">
            <v>遂溪县港门镇港门初级中学</v>
          </cell>
        </row>
        <row r="35">
          <cell r="B35" t="str">
            <v>B23</v>
          </cell>
          <cell r="C35" t="str">
            <v>遂溪县城月中学</v>
          </cell>
        </row>
        <row r="36">
          <cell r="B36" t="str">
            <v>B24</v>
          </cell>
          <cell r="C36" t="str">
            <v>遂溪县北坡中学</v>
          </cell>
        </row>
        <row r="37">
          <cell r="B37" t="str">
            <v>B25</v>
          </cell>
          <cell r="C37" t="str">
            <v>遂溪县洋青中学</v>
          </cell>
        </row>
        <row r="38">
          <cell r="B38" t="str">
            <v>B26</v>
          </cell>
          <cell r="C38" t="str">
            <v>遂溪县界炮中学</v>
          </cell>
        </row>
        <row r="39">
          <cell r="B39" t="str">
            <v>B27</v>
          </cell>
          <cell r="C39" t="str">
            <v>遂溪县草潭镇草潭初级中学</v>
          </cell>
        </row>
        <row r="40">
          <cell r="B40" t="str">
            <v>B28</v>
          </cell>
          <cell r="C40" t="str">
            <v>遂溪县港门镇港门初级中学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121"/>
  <sheetViews>
    <sheetView tabSelected="1" workbookViewId="0">
      <pane ySplit="3" topLeftCell="A110" activePane="bottomLeft" state="frozen"/>
      <selection/>
      <selection pane="bottomLeft" activeCell="L11" sqref="L11"/>
    </sheetView>
  </sheetViews>
  <sheetFormatPr defaultColWidth="9" defaultRowHeight="24.95" customHeight="1"/>
  <cols>
    <col min="1" max="1" width="5.125" style="3" customWidth="1"/>
    <col min="2" max="2" width="7.80833333333333" style="4" customWidth="1"/>
    <col min="3" max="3" width="14.375" style="3" customWidth="1"/>
    <col min="4" max="4" width="9.375" style="5" customWidth="1"/>
    <col min="5" max="5" width="15.5" style="6" customWidth="1"/>
    <col min="6" max="6" width="9.5" style="6" customWidth="1"/>
    <col min="7" max="7" width="21.0666666666667" style="3" customWidth="1"/>
    <col min="8" max="8" width="7.25" style="3" customWidth="1"/>
    <col min="9" max="9" width="5.25" style="3" customWidth="1"/>
    <col min="10" max="16384" width="9" style="3"/>
  </cols>
  <sheetData>
    <row r="1" ht="24" customHeight="1" spans="1:2">
      <c r="A1" s="7" t="s">
        <v>0</v>
      </c>
      <c r="B1" s="8"/>
    </row>
    <row r="2" ht="40" customHeight="1" spans="1:9">
      <c r="A2" s="9" t="s">
        <v>1</v>
      </c>
      <c r="B2" s="9"/>
      <c r="C2" s="9"/>
      <c r="D2" s="10"/>
      <c r="E2" s="9"/>
      <c r="F2" s="9"/>
      <c r="G2" s="9"/>
      <c r="H2" s="9"/>
      <c r="I2" s="9"/>
    </row>
    <row r="3" s="1" customFormat="1" ht="34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7" t="s">
        <v>10</v>
      </c>
    </row>
    <row r="4" s="2" customFormat="1" ht="28.5" spans="1:9">
      <c r="A4" s="12">
        <v>1</v>
      </c>
      <c r="B4" s="13" t="s">
        <v>11</v>
      </c>
      <c r="C4" s="19" t="s">
        <v>12</v>
      </c>
      <c r="D4" s="19" t="s">
        <v>13</v>
      </c>
      <c r="E4" s="15" t="str">
        <f>_xlfn.XLOOKUP(F4,[1]岗位信息表!$B:$B,[1]岗位信息表!$C:$C)</f>
        <v>遂溪县杨柑中学</v>
      </c>
      <c r="F4" s="19" t="s">
        <v>14</v>
      </c>
      <c r="G4" s="20" t="s">
        <v>15</v>
      </c>
      <c r="H4" s="16">
        <v>3</v>
      </c>
      <c r="I4" s="18"/>
    </row>
    <row r="5" s="2" customFormat="1" ht="28.5" spans="1:9">
      <c r="A5" s="12">
        <v>2</v>
      </c>
      <c r="B5" s="13" t="s">
        <v>11</v>
      </c>
      <c r="C5" s="19" t="s">
        <v>16</v>
      </c>
      <c r="D5" s="19" t="s">
        <v>17</v>
      </c>
      <c r="E5" s="15" t="str">
        <f>_xlfn.XLOOKUP(F5,[1]岗位信息表!$B:$B,[1]岗位信息表!$C:$C)</f>
        <v>遂溪县杨柑中学</v>
      </c>
      <c r="F5" s="19" t="s">
        <v>14</v>
      </c>
      <c r="G5" s="20" t="s">
        <v>15</v>
      </c>
      <c r="H5" s="16">
        <v>3</v>
      </c>
      <c r="I5" s="18"/>
    </row>
    <row r="6" s="2" customFormat="1" ht="28.5" spans="1:9">
      <c r="A6" s="12">
        <v>3</v>
      </c>
      <c r="B6" s="13" t="s">
        <v>11</v>
      </c>
      <c r="C6" s="19" t="s">
        <v>18</v>
      </c>
      <c r="D6" s="19" t="s">
        <v>19</v>
      </c>
      <c r="E6" s="15" t="str">
        <f>_xlfn.XLOOKUP(F6,[1]岗位信息表!$B:$B,[1]岗位信息表!$C:$C)</f>
        <v>遂溪县杨柑中学</v>
      </c>
      <c r="F6" s="19" t="s">
        <v>14</v>
      </c>
      <c r="G6" s="20" t="s">
        <v>15</v>
      </c>
      <c r="H6" s="16">
        <v>3</v>
      </c>
      <c r="I6" s="18"/>
    </row>
    <row r="7" s="2" customFormat="1" ht="28.5" spans="1:9">
      <c r="A7" s="12">
        <v>4</v>
      </c>
      <c r="B7" s="13" t="s">
        <v>11</v>
      </c>
      <c r="C7" s="19" t="s">
        <v>20</v>
      </c>
      <c r="D7" s="19" t="s">
        <v>21</v>
      </c>
      <c r="E7" s="15" t="str">
        <f>_xlfn.XLOOKUP(F7,[1]岗位信息表!$B:$B,[1]岗位信息表!$C:$C)</f>
        <v>遂溪县杨柑中学</v>
      </c>
      <c r="F7" s="19" t="s">
        <v>14</v>
      </c>
      <c r="G7" s="20" t="s">
        <v>15</v>
      </c>
      <c r="H7" s="16">
        <v>3</v>
      </c>
      <c r="I7" s="18"/>
    </row>
    <row r="8" s="2" customFormat="1" ht="28.5" spans="1:9">
      <c r="A8" s="12">
        <v>5</v>
      </c>
      <c r="B8" s="13" t="s">
        <v>11</v>
      </c>
      <c r="C8" s="19" t="s">
        <v>22</v>
      </c>
      <c r="D8" s="19" t="s">
        <v>23</v>
      </c>
      <c r="E8" s="15" t="str">
        <f>_xlfn.XLOOKUP(F8,[1]岗位信息表!$B:$B,[1]岗位信息表!$C:$C)</f>
        <v>遂溪县杨柑中学</v>
      </c>
      <c r="F8" s="19" t="s">
        <v>14</v>
      </c>
      <c r="G8" s="20" t="s">
        <v>15</v>
      </c>
      <c r="H8" s="16">
        <v>3</v>
      </c>
      <c r="I8" s="18"/>
    </row>
    <row r="9" s="2" customFormat="1" ht="28.5" spans="1:9">
      <c r="A9" s="12">
        <v>6</v>
      </c>
      <c r="B9" s="13" t="s">
        <v>11</v>
      </c>
      <c r="C9" s="19" t="s">
        <v>24</v>
      </c>
      <c r="D9" s="19" t="s">
        <v>25</v>
      </c>
      <c r="E9" s="15" t="str">
        <f>_xlfn.XLOOKUP(F9,[1]岗位信息表!$B:$B,[1]岗位信息表!$C:$C)</f>
        <v>遂溪县杨柑中学</v>
      </c>
      <c r="F9" s="19" t="s">
        <v>14</v>
      </c>
      <c r="G9" s="20" t="s">
        <v>15</v>
      </c>
      <c r="H9" s="16">
        <v>3</v>
      </c>
      <c r="I9" s="18"/>
    </row>
    <row r="10" s="2" customFormat="1" ht="28.5" spans="1:9">
      <c r="A10" s="12">
        <v>7</v>
      </c>
      <c r="B10" s="13" t="s">
        <v>11</v>
      </c>
      <c r="C10" s="19" t="s">
        <v>26</v>
      </c>
      <c r="D10" s="19" t="s">
        <v>27</v>
      </c>
      <c r="E10" s="15" t="str">
        <f>_xlfn.XLOOKUP(F10,[1]岗位信息表!$B:$B,[1]岗位信息表!$C:$C)</f>
        <v>遂溪县杨柑中学</v>
      </c>
      <c r="F10" s="19" t="s">
        <v>14</v>
      </c>
      <c r="G10" s="20" t="s">
        <v>15</v>
      </c>
      <c r="H10" s="16">
        <v>3</v>
      </c>
      <c r="I10" s="18"/>
    </row>
    <row r="11" s="2" customFormat="1" ht="28.5" spans="1:9">
      <c r="A11" s="12">
        <v>8</v>
      </c>
      <c r="B11" s="13" t="s">
        <v>11</v>
      </c>
      <c r="C11" s="19" t="s">
        <v>28</v>
      </c>
      <c r="D11" s="19" t="s">
        <v>29</v>
      </c>
      <c r="E11" s="15" t="str">
        <f>_xlfn.XLOOKUP(F11,[1]岗位信息表!$B:$B,[1]岗位信息表!$C:$C)</f>
        <v>遂溪县杨柑中学</v>
      </c>
      <c r="F11" s="19" t="s">
        <v>14</v>
      </c>
      <c r="G11" s="20" t="s">
        <v>15</v>
      </c>
      <c r="H11" s="16">
        <v>3</v>
      </c>
      <c r="I11" s="18"/>
    </row>
    <row r="12" s="2" customFormat="1" ht="28.5" spans="1:9">
      <c r="A12" s="12">
        <v>9</v>
      </c>
      <c r="B12" s="13" t="s">
        <v>11</v>
      </c>
      <c r="C12" s="19" t="s">
        <v>30</v>
      </c>
      <c r="D12" s="19" t="s">
        <v>31</v>
      </c>
      <c r="E12" s="15" t="str">
        <f>_xlfn.XLOOKUP(F12,[1]岗位信息表!$B:$B,[1]岗位信息表!$C:$C)</f>
        <v>遂溪县杨柑中学</v>
      </c>
      <c r="F12" s="19" t="s">
        <v>14</v>
      </c>
      <c r="G12" s="20" t="s">
        <v>15</v>
      </c>
      <c r="H12" s="16">
        <v>3</v>
      </c>
      <c r="I12" s="18"/>
    </row>
    <row r="13" s="2" customFormat="1" ht="28.5" spans="1:9">
      <c r="A13" s="12">
        <v>10</v>
      </c>
      <c r="B13" s="13" t="s">
        <v>11</v>
      </c>
      <c r="C13" s="19" t="s">
        <v>32</v>
      </c>
      <c r="D13" s="19" t="s">
        <v>33</v>
      </c>
      <c r="E13" s="15" t="str">
        <f>_xlfn.XLOOKUP(F13,[1]岗位信息表!$B:$B,[1]岗位信息表!$C:$C)</f>
        <v>遂溪县城月中学</v>
      </c>
      <c r="F13" s="19" t="s">
        <v>34</v>
      </c>
      <c r="G13" s="20" t="s">
        <v>35</v>
      </c>
      <c r="H13" s="16">
        <v>1</v>
      </c>
      <c r="I13" s="18"/>
    </row>
    <row r="14" s="2" customFormat="1" ht="28.5" spans="1:9">
      <c r="A14" s="12">
        <v>11</v>
      </c>
      <c r="B14" s="13" t="s">
        <v>11</v>
      </c>
      <c r="C14" s="19" t="s">
        <v>36</v>
      </c>
      <c r="D14" s="19" t="s">
        <v>37</v>
      </c>
      <c r="E14" s="15" t="str">
        <f>_xlfn.XLOOKUP(F14,[1]岗位信息表!$B:$B,[1]岗位信息表!$C:$C)</f>
        <v>遂溪县城月中学</v>
      </c>
      <c r="F14" s="19" t="s">
        <v>34</v>
      </c>
      <c r="G14" s="20" t="s">
        <v>35</v>
      </c>
      <c r="H14" s="16">
        <v>1</v>
      </c>
      <c r="I14" s="18"/>
    </row>
    <row r="15" s="2" customFormat="1" ht="28.5" spans="1:9">
      <c r="A15" s="12">
        <v>12</v>
      </c>
      <c r="B15" s="13" t="s">
        <v>11</v>
      </c>
      <c r="C15" s="19" t="s">
        <v>38</v>
      </c>
      <c r="D15" s="19" t="s">
        <v>39</v>
      </c>
      <c r="E15" s="15" t="str">
        <f>_xlfn.XLOOKUP(F15,[1]岗位信息表!$B:$B,[1]岗位信息表!$C:$C)</f>
        <v>遂溪县城月中学</v>
      </c>
      <c r="F15" s="19" t="s">
        <v>34</v>
      </c>
      <c r="G15" s="20" t="s">
        <v>35</v>
      </c>
      <c r="H15" s="16">
        <v>1</v>
      </c>
      <c r="I15" s="18"/>
    </row>
    <row r="16" s="2" customFormat="1" ht="28.5" spans="1:9">
      <c r="A16" s="12">
        <v>13</v>
      </c>
      <c r="B16" s="13" t="s">
        <v>11</v>
      </c>
      <c r="C16" s="19" t="s">
        <v>40</v>
      </c>
      <c r="D16" s="19" t="s">
        <v>41</v>
      </c>
      <c r="E16" s="15" t="str">
        <f>_xlfn.XLOOKUP(F16,[1]岗位信息表!$B:$B,[1]岗位信息表!$C:$C)</f>
        <v>遂溪县北坡中学</v>
      </c>
      <c r="F16" s="19" t="s">
        <v>42</v>
      </c>
      <c r="G16" s="20" t="s">
        <v>35</v>
      </c>
      <c r="H16" s="16">
        <v>1</v>
      </c>
      <c r="I16" s="18"/>
    </row>
    <row r="17" s="2" customFormat="1" ht="28.5" spans="1:9">
      <c r="A17" s="12">
        <v>14</v>
      </c>
      <c r="B17" s="13" t="s">
        <v>11</v>
      </c>
      <c r="C17" s="19" t="s">
        <v>43</v>
      </c>
      <c r="D17" s="19" t="s">
        <v>44</v>
      </c>
      <c r="E17" s="15" t="str">
        <f>_xlfn.XLOOKUP(F17,[1]岗位信息表!$B:$B,[1]岗位信息表!$C:$C)</f>
        <v>遂溪县北坡中学</v>
      </c>
      <c r="F17" s="19" t="s">
        <v>42</v>
      </c>
      <c r="G17" s="20" t="s">
        <v>35</v>
      </c>
      <c r="H17" s="16">
        <v>1</v>
      </c>
      <c r="I17" s="18"/>
    </row>
    <row r="18" s="2" customFormat="1" ht="28.5" spans="1:9">
      <c r="A18" s="12">
        <v>15</v>
      </c>
      <c r="B18" s="13" t="s">
        <v>11</v>
      </c>
      <c r="C18" s="19" t="s">
        <v>45</v>
      </c>
      <c r="D18" s="19" t="s">
        <v>46</v>
      </c>
      <c r="E18" s="15" t="str">
        <f>_xlfn.XLOOKUP(F18,[1]岗位信息表!$B:$B,[1]岗位信息表!$C:$C)</f>
        <v>遂溪县北坡中学</v>
      </c>
      <c r="F18" s="19" t="s">
        <v>42</v>
      </c>
      <c r="G18" s="20" t="s">
        <v>35</v>
      </c>
      <c r="H18" s="16">
        <v>1</v>
      </c>
      <c r="I18" s="18"/>
    </row>
    <row r="19" s="2" customFormat="1" ht="28.5" spans="1:9">
      <c r="A19" s="12">
        <v>16</v>
      </c>
      <c r="B19" s="13" t="s">
        <v>11</v>
      </c>
      <c r="C19" s="19" t="s">
        <v>47</v>
      </c>
      <c r="D19" s="19" t="s">
        <v>48</v>
      </c>
      <c r="E19" s="15" t="str">
        <f>_xlfn.XLOOKUP(F19,[1]岗位信息表!$B:$B,[1]岗位信息表!$C:$C)</f>
        <v>遂溪县河头中学</v>
      </c>
      <c r="F19" s="19" t="s">
        <v>49</v>
      </c>
      <c r="G19" s="20" t="s">
        <v>35</v>
      </c>
      <c r="H19" s="16">
        <v>1</v>
      </c>
      <c r="I19" s="18"/>
    </row>
    <row r="20" s="2" customFormat="1" ht="28.5" spans="1:9">
      <c r="A20" s="12">
        <v>17</v>
      </c>
      <c r="B20" s="13" t="s">
        <v>11</v>
      </c>
      <c r="C20" s="19" t="s">
        <v>50</v>
      </c>
      <c r="D20" s="19" t="s">
        <v>51</v>
      </c>
      <c r="E20" s="15" t="str">
        <f>_xlfn.XLOOKUP(F20,[1]岗位信息表!$B:$B,[1]岗位信息表!$C:$C)</f>
        <v>遂溪县河头中学</v>
      </c>
      <c r="F20" s="19" t="s">
        <v>49</v>
      </c>
      <c r="G20" s="20" t="s">
        <v>35</v>
      </c>
      <c r="H20" s="16">
        <v>1</v>
      </c>
      <c r="I20" s="18"/>
    </row>
    <row r="21" s="2" customFormat="1" ht="28.5" spans="1:9">
      <c r="A21" s="12">
        <v>18</v>
      </c>
      <c r="B21" s="13" t="s">
        <v>11</v>
      </c>
      <c r="C21" s="19" t="s">
        <v>52</v>
      </c>
      <c r="D21" s="19" t="s">
        <v>53</v>
      </c>
      <c r="E21" s="15" t="str">
        <f>_xlfn.XLOOKUP(F21,[1]岗位信息表!$B:$B,[1]岗位信息表!$C:$C)</f>
        <v>遂溪县河头中学</v>
      </c>
      <c r="F21" s="19" t="s">
        <v>49</v>
      </c>
      <c r="G21" s="20" t="s">
        <v>35</v>
      </c>
      <c r="H21" s="16">
        <v>1</v>
      </c>
      <c r="I21" s="18"/>
    </row>
    <row r="22" s="2" customFormat="1" ht="28.5" spans="1:9">
      <c r="A22" s="12">
        <v>19</v>
      </c>
      <c r="B22" s="13" t="s">
        <v>11</v>
      </c>
      <c r="C22" s="19" t="s">
        <v>54</v>
      </c>
      <c r="D22" s="19" t="s">
        <v>55</v>
      </c>
      <c r="E22" s="15" t="str">
        <f>_xlfn.XLOOKUP(F22,[1]岗位信息表!$B:$B,[1]岗位信息表!$C:$C)</f>
        <v>遂溪县界炮中学</v>
      </c>
      <c r="F22" s="19" t="s">
        <v>56</v>
      </c>
      <c r="G22" s="20" t="s">
        <v>35</v>
      </c>
      <c r="H22" s="16">
        <v>1</v>
      </c>
      <c r="I22" s="18"/>
    </row>
    <row r="23" s="2" customFormat="1" ht="28.5" spans="1:9">
      <c r="A23" s="12">
        <v>20</v>
      </c>
      <c r="B23" s="13" t="s">
        <v>11</v>
      </c>
      <c r="C23" s="19" t="s">
        <v>57</v>
      </c>
      <c r="D23" s="19" t="s">
        <v>58</v>
      </c>
      <c r="E23" s="15" t="str">
        <f>_xlfn.XLOOKUP(F23,[1]岗位信息表!$B:$B,[1]岗位信息表!$C:$C)</f>
        <v>遂溪县界炮中学</v>
      </c>
      <c r="F23" s="19" t="s">
        <v>56</v>
      </c>
      <c r="G23" s="20" t="s">
        <v>35</v>
      </c>
      <c r="H23" s="16">
        <v>1</v>
      </c>
      <c r="I23" s="18"/>
    </row>
    <row r="24" s="2" customFormat="1" ht="28.5" spans="1:9">
      <c r="A24" s="12">
        <v>21</v>
      </c>
      <c r="B24" s="13" t="s">
        <v>11</v>
      </c>
      <c r="C24" s="19" t="s">
        <v>59</v>
      </c>
      <c r="D24" s="19" t="s">
        <v>60</v>
      </c>
      <c r="E24" s="15" t="str">
        <f>_xlfn.XLOOKUP(F24,[1]岗位信息表!$B:$B,[1]岗位信息表!$C:$C)</f>
        <v>遂溪县界炮中学</v>
      </c>
      <c r="F24" s="19" t="s">
        <v>56</v>
      </c>
      <c r="G24" s="20" t="s">
        <v>35</v>
      </c>
      <c r="H24" s="16">
        <v>1</v>
      </c>
      <c r="I24" s="18"/>
    </row>
    <row r="25" s="2" customFormat="1" ht="28.5" spans="1:9">
      <c r="A25" s="12">
        <v>22</v>
      </c>
      <c r="B25" s="13" t="s">
        <v>11</v>
      </c>
      <c r="C25" s="19" t="s">
        <v>61</v>
      </c>
      <c r="D25" s="19" t="s">
        <v>62</v>
      </c>
      <c r="E25" s="15" t="str">
        <f>_xlfn.XLOOKUP(F25,[1]岗位信息表!$B:$B,[1]岗位信息表!$C:$C)</f>
        <v>遂溪县雷林初级中学</v>
      </c>
      <c r="F25" s="19" t="s">
        <v>63</v>
      </c>
      <c r="G25" s="20" t="s">
        <v>35</v>
      </c>
      <c r="H25" s="16">
        <v>1</v>
      </c>
      <c r="I25" s="18"/>
    </row>
    <row r="26" s="2" customFormat="1" ht="28.5" spans="1:9">
      <c r="A26" s="12">
        <v>23</v>
      </c>
      <c r="B26" s="13" t="s">
        <v>11</v>
      </c>
      <c r="C26" s="19" t="s">
        <v>64</v>
      </c>
      <c r="D26" s="19" t="s">
        <v>65</v>
      </c>
      <c r="E26" s="15" t="str">
        <f>_xlfn.XLOOKUP(F26,[1]岗位信息表!$B:$B,[1]岗位信息表!$C:$C)</f>
        <v>遂溪县雷林初级中学</v>
      </c>
      <c r="F26" s="19" t="s">
        <v>63</v>
      </c>
      <c r="G26" s="20" t="s">
        <v>35</v>
      </c>
      <c r="H26" s="16">
        <v>1</v>
      </c>
      <c r="I26" s="18"/>
    </row>
    <row r="27" s="2" customFormat="1" ht="28.5" spans="1:9">
      <c r="A27" s="12">
        <v>24</v>
      </c>
      <c r="B27" s="13" t="s">
        <v>11</v>
      </c>
      <c r="C27" s="19" t="s">
        <v>66</v>
      </c>
      <c r="D27" s="19" t="s">
        <v>67</v>
      </c>
      <c r="E27" s="15" t="str">
        <f>_xlfn.XLOOKUP(F27,[1]岗位信息表!$B:$B,[1]岗位信息表!$C:$C)</f>
        <v>遂溪县雷林初级中学</v>
      </c>
      <c r="F27" s="19" t="s">
        <v>63</v>
      </c>
      <c r="G27" s="20" t="s">
        <v>35</v>
      </c>
      <c r="H27" s="16">
        <v>1</v>
      </c>
      <c r="I27" s="18"/>
    </row>
    <row r="28" s="2" customFormat="1" ht="28.5" spans="1:9">
      <c r="A28" s="12">
        <v>25</v>
      </c>
      <c r="B28" s="13" t="s">
        <v>11</v>
      </c>
      <c r="C28" s="19" t="s">
        <v>68</v>
      </c>
      <c r="D28" s="19" t="s">
        <v>69</v>
      </c>
      <c r="E28" s="15" t="str">
        <f>_xlfn.XLOOKUP(F28,[1]岗位信息表!$B:$B,[1]岗位信息表!$C:$C)</f>
        <v>遂溪县草潭镇草潭初级中学</v>
      </c>
      <c r="F28" s="19" t="s">
        <v>70</v>
      </c>
      <c r="G28" s="20" t="s">
        <v>35</v>
      </c>
      <c r="H28" s="16">
        <v>1</v>
      </c>
      <c r="I28" s="18"/>
    </row>
    <row r="29" s="2" customFormat="1" ht="28.5" spans="1:9">
      <c r="A29" s="12">
        <v>26</v>
      </c>
      <c r="B29" s="13" t="s">
        <v>11</v>
      </c>
      <c r="C29" s="19" t="s">
        <v>71</v>
      </c>
      <c r="D29" s="19" t="s">
        <v>72</v>
      </c>
      <c r="E29" s="15" t="str">
        <f>_xlfn.XLOOKUP(F29,[1]岗位信息表!$B:$B,[1]岗位信息表!$C:$C)</f>
        <v>遂溪县草潭镇草潭初级中学</v>
      </c>
      <c r="F29" s="19" t="s">
        <v>70</v>
      </c>
      <c r="G29" s="20" t="s">
        <v>35</v>
      </c>
      <c r="H29" s="16">
        <v>1</v>
      </c>
      <c r="I29" s="18"/>
    </row>
    <row r="30" s="2" customFormat="1" ht="28.5" spans="1:9">
      <c r="A30" s="12">
        <v>27</v>
      </c>
      <c r="B30" s="13" t="s">
        <v>11</v>
      </c>
      <c r="C30" s="19" t="s">
        <v>73</v>
      </c>
      <c r="D30" s="19" t="s">
        <v>74</v>
      </c>
      <c r="E30" s="15" t="str">
        <f>_xlfn.XLOOKUP(F30,[1]岗位信息表!$B:$B,[1]岗位信息表!$C:$C)</f>
        <v>遂溪县草潭镇草潭初级中学</v>
      </c>
      <c r="F30" s="19" t="s">
        <v>70</v>
      </c>
      <c r="G30" s="20" t="s">
        <v>35</v>
      </c>
      <c r="H30" s="16">
        <v>1</v>
      </c>
      <c r="I30" s="18"/>
    </row>
    <row r="31" s="2" customFormat="1" ht="28.5" spans="1:9">
      <c r="A31" s="12">
        <v>28</v>
      </c>
      <c r="B31" s="13" t="s">
        <v>75</v>
      </c>
      <c r="C31" s="19" t="s">
        <v>76</v>
      </c>
      <c r="D31" s="19" t="s">
        <v>77</v>
      </c>
      <c r="E31" s="15" t="str">
        <f>_xlfn.XLOOKUP(F31,[1]岗位信息表!$B:$B,[1]岗位信息表!$C:$C)</f>
        <v>遂溪县杨柑中学</v>
      </c>
      <c r="F31" s="19" t="s">
        <v>78</v>
      </c>
      <c r="G31" s="20" t="s">
        <v>79</v>
      </c>
      <c r="H31" s="16">
        <v>4</v>
      </c>
      <c r="I31" s="18"/>
    </row>
    <row r="32" s="2" customFormat="1" ht="28.5" spans="1:9">
      <c r="A32" s="12">
        <v>29</v>
      </c>
      <c r="B32" s="13" t="s">
        <v>75</v>
      </c>
      <c r="C32" s="19" t="s">
        <v>80</v>
      </c>
      <c r="D32" s="19" t="s">
        <v>81</v>
      </c>
      <c r="E32" s="15" t="str">
        <f>_xlfn.XLOOKUP(F32,[1]岗位信息表!$B:$B,[1]岗位信息表!$C:$C)</f>
        <v>遂溪县杨柑中学</v>
      </c>
      <c r="F32" s="19" t="s">
        <v>78</v>
      </c>
      <c r="G32" s="20" t="s">
        <v>79</v>
      </c>
      <c r="H32" s="16">
        <v>4</v>
      </c>
      <c r="I32" s="18"/>
    </row>
    <row r="33" s="2" customFormat="1" ht="28.5" spans="1:9">
      <c r="A33" s="12">
        <v>30</v>
      </c>
      <c r="B33" s="13" t="s">
        <v>75</v>
      </c>
      <c r="C33" s="19" t="s">
        <v>82</v>
      </c>
      <c r="D33" s="19" t="s">
        <v>83</v>
      </c>
      <c r="E33" s="15" t="str">
        <f>_xlfn.XLOOKUP(F33,[1]岗位信息表!$B:$B,[1]岗位信息表!$C:$C)</f>
        <v>遂溪县城月中学</v>
      </c>
      <c r="F33" s="19" t="s">
        <v>84</v>
      </c>
      <c r="G33" s="20" t="s">
        <v>85</v>
      </c>
      <c r="H33" s="16">
        <v>2</v>
      </c>
      <c r="I33" s="18"/>
    </row>
    <row r="34" s="2" customFormat="1" ht="28.5" spans="1:9">
      <c r="A34" s="12">
        <v>31</v>
      </c>
      <c r="B34" s="13" t="s">
        <v>75</v>
      </c>
      <c r="C34" s="19" t="s">
        <v>86</v>
      </c>
      <c r="D34" s="19" t="s">
        <v>87</v>
      </c>
      <c r="E34" s="15" t="str">
        <f>_xlfn.XLOOKUP(F34,[1]岗位信息表!$B:$B,[1]岗位信息表!$C:$C)</f>
        <v>遂溪县城月中学</v>
      </c>
      <c r="F34" s="19" t="s">
        <v>84</v>
      </c>
      <c r="G34" s="20" t="s">
        <v>85</v>
      </c>
      <c r="H34" s="16">
        <v>2</v>
      </c>
      <c r="I34" s="18"/>
    </row>
    <row r="35" s="2" customFormat="1" ht="28.5" spans="1:9">
      <c r="A35" s="12">
        <v>32</v>
      </c>
      <c r="B35" s="13" t="s">
        <v>75</v>
      </c>
      <c r="C35" s="19" t="s">
        <v>88</v>
      </c>
      <c r="D35" s="19" t="s">
        <v>89</v>
      </c>
      <c r="E35" s="15" t="str">
        <f>_xlfn.XLOOKUP(F35,[1]岗位信息表!$B:$B,[1]岗位信息表!$C:$C)</f>
        <v>遂溪县城月中学</v>
      </c>
      <c r="F35" s="19" t="s">
        <v>84</v>
      </c>
      <c r="G35" s="20" t="s">
        <v>85</v>
      </c>
      <c r="H35" s="16">
        <v>2</v>
      </c>
      <c r="I35" s="18"/>
    </row>
    <row r="36" s="2" customFormat="1" ht="28.5" spans="1:9">
      <c r="A36" s="12">
        <v>33</v>
      </c>
      <c r="B36" s="13" t="s">
        <v>75</v>
      </c>
      <c r="C36" s="19" t="s">
        <v>90</v>
      </c>
      <c r="D36" s="19" t="s">
        <v>91</v>
      </c>
      <c r="E36" s="15" t="str">
        <f>_xlfn.XLOOKUP(F36,[1]岗位信息表!$B:$B,[1]岗位信息表!$C:$C)</f>
        <v>遂溪县城月中学</v>
      </c>
      <c r="F36" s="19" t="s">
        <v>84</v>
      </c>
      <c r="G36" s="20" t="s">
        <v>85</v>
      </c>
      <c r="H36" s="16">
        <v>2</v>
      </c>
      <c r="I36" s="18"/>
    </row>
    <row r="37" s="2" customFormat="1" ht="28.5" spans="1:9">
      <c r="A37" s="12">
        <v>34</v>
      </c>
      <c r="B37" s="13" t="s">
        <v>75</v>
      </c>
      <c r="C37" s="19" t="s">
        <v>92</v>
      </c>
      <c r="D37" s="19" t="s">
        <v>93</v>
      </c>
      <c r="E37" s="15" t="str">
        <f>_xlfn.XLOOKUP(F37,[1]岗位信息表!$B:$B,[1]岗位信息表!$C:$C)</f>
        <v>遂溪县北坡中学</v>
      </c>
      <c r="F37" s="19" t="s">
        <v>94</v>
      </c>
      <c r="G37" s="20" t="s">
        <v>85</v>
      </c>
      <c r="H37" s="16">
        <v>2</v>
      </c>
      <c r="I37" s="18"/>
    </row>
    <row r="38" s="2" customFormat="1" ht="28.5" spans="1:9">
      <c r="A38" s="12">
        <v>35</v>
      </c>
      <c r="B38" s="13" t="s">
        <v>75</v>
      </c>
      <c r="C38" s="19" t="s">
        <v>95</v>
      </c>
      <c r="D38" s="19" t="s">
        <v>96</v>
      </c>
      <c r="E38" s="15" t="str">
        <f>_xlfn.XLOOKUP(F38,[1]岗位信息表!$B:$B,[1]岗位信息表!$C:$C)</f>
        <v>遂溪县北坡中学</v>
      </c>
      <c r="F38" s="19" t="s">
        <v>94</v>
      </c>
      <c r="G38" s="20" t="s">
        <v>85</v>
      </c>
      <c r="H38" s="16">
        <v>2</v>
      </c>
      <c r="I38" s="18"/>
    </row>
    <row r="39" s="2" customFormat="1" ht="28.5" spans="1:9">
      <c r="A39" s="12">
        <v>36</v>
      </c>
      <c r="B39" s="13" t="s">
        <v>75</v>
      </c>
      <c r="C39" s="19" t="s">
        <v>97</v>
      </c>
      <c r="D39" s="19" t="s">
        <v>98</v>
      </c>
      <c r="E39" s="15" t="str">
        <f>_xlfn.XLOOKUP(F39,[1]岗位信息表!$B:$B,[1]岗位信息表!$C:$C)</f>
        <v>遂溪县北坡中学</v>
      </c>
      <c r="F39" s="19" t="s">
        <v>94</v>
      </c>
      <c r="G39" s="20" t="s">
        <v>85</v>
      </c>
      <c r="H39" s="16">
        <v>2</v>
      </c>
      <c r="I39" s="18"/>
    </row>
    <row r="40" s="2" customFormat="1" ht="28.5" spans="1:9">
      <c r="A40" s="12">
        <v>37</v>
      </c>
      <c r="B40" s="13" t="s">
        <v>75</v>
      </c>
      <c r="C40" s="19" t="s">
        <v>99</v>
      </c>
      <c r="D40" s="19" t="s">
        <v>100</v>
      </c>
      <c r="E40" s="15" t="str">
        <f>_xlfn.XLOOKUP(F40,[1]岗位信息表!$B:$B,[1]岗位信息表!$C:$C)</f>
        <v>遂溪县北坡中学</v>
      </c>
      <c r="F40" s="19" t="s">
        <v>94</v>
      </c>
      <c r="G40" s="20" t="s">
        <v>85</v>
      </c>
      <c r="H40" s="16">
        <v>2</v>
      </c>
      <c r="I40" s="18"/>
    </row>
    <row r="41" s="2" customFormat="1" ht="28.5" spans="1:9">
      <c r="A41" s="12">
        <v>38</v>
      </c>
      <c r="B41" s="13" t="s">
        <v>75</v>
      </c>
      <c r="C41" s="19" t="s">
        <v>101</v>
      </c>
      <c r="D41" s="19" t="s">
        <v>102</v>
      </c>
      <c r="E41" s="15" t="str">
        <f>_xlfn.XLOOKUP(F41,[1]岗位信息表!$B:$B,[1]岗位信息表!$C:$C)</f>
        <v>遂溪县河头中学</v>
      </c>
      <c r="F41" s="19" t="s">
        <v>103</v>
      </c>
      <c r="G41" s="20" t="s">
        <v>85</v>
      </c>
      <c r="H41" s="16">
        <v>2</v>
      </c>
      <c r="I41" s="18"/>
    </row>
    <row r="42" s="2" customFormat="1" ht="28.5" spans="1:9">
      <c r="A42" s="12">
        <v>39</v>
      </c>
      <c r="B42" s="13" t="s">
        <v>75</v>
      </c>
      <c r="C42" s="19" t="s">
        <v>104</v>
      </c>
      <c r="D42" s="19" t="s">
        <v>105</v>
      </c>
      <c r="E42" s="15" t="str">
        <f>_xlfn.XLOOKUP(F42,[1]岗位信息表!$B:$B,[1]岗位信息表!$C:$C)</f>
        <v>遂溪县河头中学</v>
      </c>
      <c r="F42" s="19" t="s">
        <v>103</v>
      </c>
      <c r="G42" s="20" t="s">
        <v>85</v>
      </c>
      <c r="H42" s="16">
        <v>2</v>
      </c>
      <c r="I42" s="18"/>
    </row>
    <row r="43" s="2" customFormat="1" ht="28.5" spans="1:9">
      <c r="A43" s="12">
        <v>40</v>
      </c>
      <c r="B43" s="13" t="s">
        <v>75</v>
      </c>
      <c r="C43" s="19" t="s">
        <v>106</v>
      </c>
      <c r="D43" s="19" t="s">
        <v>107</v>
      </c>
      <c r="E43" s="15" t="str">
        <f>_xlfn.XLOOKUP(F43,[1]岗位信息表!$B:$B,[1]岗位信息表!$C:$C)</f>
        <v>遂溪县河头中学</v>
      </c>
      <c r="F43" s="19" t="s">
        <v>103</v>
      </c>
      <c r="G43" s="20" t="s">
        <v>85</v>
      </c>
      <c r="H43" s="16">
        <v>2</v>
      </c>
      <c r="I43" s="18"/>
    </row>
    <row r="44" s="2" customFormat="1" ht="28.5" spans="1:9">
      <c r="A44" s="12">
        <v>41</v>
      </c>
      <c r="B44" s="13" t="s">
        <v>75</v>
      </c>
      <c r="C44" s="19" t="s">
        <v>108</v>
      </c>
      <c r="D44" s="19" t="s">
        <v>109</v>
      </c>
      <c r="E44" s="15" t="str">
        <f>_xlfn.XLOOKUP(F44,[1]岗位信息表!$B:$B,[1]岗位信息表!$C:$C)</f>
        <v>遂溪县界炮中学</v>
      </c>
      <c r="F44" s="19" t="s">
        <v>110</v>
      </c>
      <c r="G44" s="20" t="s">
        <v>85</v>
      </c>
      <c r="H44" s="16">
        <v>2</v>
      </c>
      <c r="I44" s="18"/>
    </row>
    <row r="45" s="2" customFormat="1" ht="28.5" spans="1:9">
      <c r="A45" s="12">
        <v>42</v>
      </c>
      <c r="B45" s="13" t="s">
        <v>75</v>
      </c>
      <c r="C45" s="19" t="s">
        <v>111</v>
      </c>
      <c r="D45" s="19" t="s">
        <v>112</v>
      </c>
      <c r="E45" s="15" t="str">
        <f>_xlfn.XLOOKUP(F45,[1]岗位信息表!$B:$B,[1]岗位信息表!$C:$C)</f>
        <v>遂溪县洋青镇沙古初级中学</v>
      </c>
      <c r="F45" s="19" t="s">
        <v>113</v>
      </c>
      <c r="G45" s="20" t="s">
        <v>85</v>
      </c>
      <c r="H45" s="16">
        <v>1</v>
      </c>
      <c r="I45" s="18"/>
    </row>
    <row r="46" s="2" customFormat="1" ht="28.5" spans="1:9">
      <c r="A46" s="12">
        <v>43</v>
      </c>
      <c r="B46" s="13" t="s">
        <v>75</v>
      </c>
      <c r="C46" s="19" t="s">
        <v>114</v>
      </c>
      <c r="D46" s="19" t="s">
        <v>115</v>
      </c>
      <c r="E46" s="15" t="str">
        <f>_xlfn.XLOOKUP(F46,[1]岗位信息表!$B:$B,[1]岗位信息表!$C:$C)</f>
        <v>遂溪县洋青镇沙古初级中学</v>
      </c>
      <c r="F46" s="19" t="s">
        <v>113</v>
      </c>
      <c r="G46" s="20" t="s">
        <v>85</v>
      </c>
      <c r="H46" s="16">
        <v>1</v>
      </c>
      <c r="I46" s="18"/>
    </row>
    <row r="47" s="2" customFormat="1" ht="28.5" spans="1:9">
      <c r="A47" s="12">
        <v>44</v>
      </c>
      <c r="B47" s="13" t="s">
        <v>75</v>
      </c>
      <c r="C47" s="19" t="s">
        <v>116</v>
      </c>
      <c r="D47" s="19" t="s">
        <v>117</v>
      </c>
      <c r="E47" s="15" t="str">
        <f>_xlfn.XLOOKUP(F47,[1]岗位信息表!$B:$B,[1]岗位信息表!$C:$C)</f>
        <v>遂溪县洋青镇沙古初级中学</v>
      </c>
      <c r="F47" s="19" t="s">
        <v>113</v>
      </c>
      <c r="G47" s="20" t="s">
        <v>85</v>
      </c>
      <c r="H47" s="16">
        <v>1</v>
      </c>
      <c r="I47" s="18"/>
    </row>
    <row r="48" s="2" customFormat="1" ht="28.5" spans="1:9">
      <c r="A48" s="12">
        <v>45</v>
      </c>
      <c r="B48" s="13" t="s">
        <v>75</v>
      </c>
      <c r="C48" s="19" t="s">
        <v>118</v>
      </c>
      <c r="D48" s="19" t="s">
        <v>119</v>
      </c>
      <c r="E48" s="15" t="str">
        <f>_xlfn.XLOOKUP(F48,[1]岗位信息表!$B:$B,[1]岗位信息表!$C:$C)</f>
        <v>遂溪县江洪镇江洪初级中学</v>
      </c>
      <c r="F48" s="19" t="s">
        <v>120</v>
      </c>
      <c r="G48" s="20" t="s">
        <v>85</v>
      </c>
      <c r="H48" s="16">
        <v>1</v>
      </c>
      <c r="I48" s="18"/>
    </row>
    <row r="49" s="2" customFormat="1" ht="28.5" spans="1:9">
      <c r="A49" s="12">
        <v>46</v>
      </c>
      <c r="B49" s="13" t="s">
        <v>121</v>
      </c>
      <c r="C49" s="19" t="s">
        <v>122</v>
      </c>
      <c r="D49" s="19" t="s">
        <v>123</v>
      </c>
      <c r="E49" s="15" t="str">
        <f>_xlfn.XLOOKUP(F49,[1]岗位信息表!$B:$B,[1]岗位信息表!$C:$C)</f>
        <v>遂溪县杨柑中学</v>
      </c>
      <c r="F49" s="19" t="s">
        <v>124</v>
      </c>
      <c r="G49" s="20" t="s">
        <v>125</v>
      </c>
      <c r="H49" s="16">
        <v>2</v>
      </c>
      <c r="I49" s="18"/>
    </row>
    <row r="50" s="2" customFormat="1" ht="28.5" spans="1:9">
      <c r="A50" s="12">
        <v>47</v>
      </c>
      <c r="B50" s="13" t="s">
        <v>121</v>
      </c>
      <c r="C50" s="19" t="s">
        <v>126</v>
      </c>
      <c r="D50" s="19" t="s">
        <v>127</v>
      </c>
      <c r="E50" s="15" t="str">
        <f>_xlfn.XLOOKUP(F50,[1]岗位信息表!$B:$B,[1]岗位信息表!$C:$C)</f>
        <v>遂溪县杨柑中学</v>
      </c>
      <c r="F50" s="19" t="s">
        <v>124</v>
      </c>
      <c r="G50" s="20" t="s">
        <v>125</v>
      </c>
      <c r="H50" s="16">
        <v>2</v>
      </c>
      <c r="I50" s="18"/>
    </row>
    <row r="51" s="2" customFormat="1" ht="28.5" spans="1:9">
      <c r="A51" s="12">
        <v>48</v>
      </c>
      <c r="B51" s="13" t="s">
        <v>121</v>
      </c>
      <c r="C51" s="19" t="s">
        <v>128</v>
      </c>
      <c r="D51" s="19" t="s">
        <v>129</v>
      </c>
      <c r="E51" s="15" t="str">
        <f>_xlfn.XLOOKUP(F51,[1]岗位信息表!$B:$B,[1]岗位信息表!$C:$C)</f>
        <v>遂溪县杨柑中学</v>
      </c>
      <c r="F51" s="19" t="s">
        <v>124</v>
      </c>
      <c r="G51" s="20" t="s">
        <v>125</v>
      </c>
      <c r="H51" s="16">
        <v>2</v>
      </c>
      <c r="I51" s="18"/>
    </row>
    <row r="52" s="2" customFormat="1" ht="28.5" spans="1:9">
      <c r="A52" s="12">
        <v>49</v>
      </c>
      <c r="B52" s="13" t="s">
        <v>121</v>
      </c>
      <c r="C52" s="19" t="s">
        <v>130</v>
      </c>
      <c r="D52" s="19" t="s">
        <v>131</v>
      </c>
      <c r="E52" s="15" t="str">
        <f>_xlfn.XLOOKUP(F52,[1]岗位信息表!$B:$B,[1]岗位信息表!$C:$C)</f>
        <v>遂溪县杨柑中学</v>
      </c>
      <c r="F52" s="19" t="s">
        <v>124</v>
      </c>
      <c r="G52" s="20" t="s">
        <v>125</v>
      </c>
      <c r="H52" s="16">
        <v>2</v>
      </c>
      <c r="I52" s="18"/>
    </row>
    <row r="53" s="2" customFormat="1" ht="28.5" spans="1:9">
      <c r="A53" s="12">
        <v>50</v>
      </c>
      <c r="B53" s="13" t="s">
        <v>121</v>
      </c>
      <c r="C53" s="19" t="s">
        <v>132</v>
      </c>
      <c r="D53" s="19" t="s">
        <v>133</v>
      </c>
      <c r="E53" s="15" t="str">
        <f>_xlfn.XLOOKUP(F53,[1]岗位信息表!$B:$B,[1]岗位信息表!$C:$C)</f>
        <v>遂溪县杨柑中学</v>
      </c>
      <c r="F53" s="19" t="s">
        <v>124</v>
      </c>
      <c r="G53" s="20" t="s">
        <v>125</v>
      </c>
      <c r="H53" s="16">
        <v>2</v>
      </c>
      <c r="I53" s="18"/>
    </row>
    <row r="54" s="2" customFormat="1" ht="28.5" spans="1:9">
      <c r="A54" s="12">
        <v>51</v>
      </c>
      <c r="B54" s="13" t="s">
        <v>121</v>
      </c>
      <c r="C54" s="19" t="s">
        <v>134</v>
      </c>
      <c r="D54" s="19" t="s">
        <v>135</v>
      </c>
      <c r="E54" s="15" t="str">
        <f>_xlfn.XLOOKUP(F54,[1]岗位信息表!$B:$B,[1]岗位信息表!$C:$C)</f>
        <v>遂溪县杨柑中学</v>
      </c>
      <c r="F54" s="19" t="s">
        <v>124</v>
      </c>
      <c r="G54" s="20" t="s">
        <v>125</v>
      </c>
      <c r="H54" s="16">
        <v>2</v>
      </c>
      <c r="I54" s="18"/>
    </row>
    <row r="55" s="2" customFormat="1" ht="28.5" spans="1:9">
      <c r="A55" s="12">
        <v>52</v>
      </c>
      <c r="B55" s="13" t="s">
        <v>121</v>
      </c>
      <c r="C55" s="19" t="s">
        <v>136</v>
      </c>
      <c r="D55" s="19" t="s">
        <v>137</v>
      </c>
      <c r="E55" s="15" t="str">
        <f>_xlfn.XLOOKUP(F55,[1]岗位信息表!$B:$B,[1]岗位信息表!$C:$C)</f>
        <v>遂溪县北坡中学</v>
      </c>
      <c r="F55" s="19" t="s">
        <v>138</v>
      </c>
      <c r="G55" s="20" t="s">
        <v>139</v>
      </c>
      <c r="H55" s="16">
        <v>1</v>
      </c>
      <c r="I55" s="18"/>
    </row>
    <row r="56" s="2" customFormat="1" ht="28.5" spans="1:9">
      <c r="A56" s="12">
        <v>53</v>
      </c>
      <c r="B56" s="13" t="s">
        <v>121</v>
      </c>
      <c r="C56" s="19" t="s">
        <v>140</v>
      </c>
      <c r="D56" s="19" t="s">
        <v>141</v>
      </c>
      <c r="E56" s="15" t="str">
        <f>_xlfn.XLOOKUP(F56,[1]岗位信息表!$B:$B,[1]岗位信息表!$C:$C)</f>
        <v>遂溪县北坡中学</v>
      </c>
      <c r="F56" s="19" t="s">
        <v>138</v>
      </c>
      <c r="G56" s="20" t="s">
        <v>139</v>
      </c>
      <c r="H56" s="16">
        <v>1</v>
      </c>
      <c r="I56" s="18"/>
    </row>
    <row r="57" s="2" customFormat="1" ht="28.5" spans="1:9">
      <c r="A57" s="12">
        <v>54</v>
      </c>
      <c r="B57" s="13" t="s">
        <v>121</v>
      </c>
      <c r="C57" s="19" t="s">
        <v>142</v>
      </c>
      <c r="D57" s="19" t="s">
        <v>143</v>
      </c>
      <c r="E57" s="15" t="str">
        <f>_xlfn.XLOOKUP(F57,[1]岗位信息表!$B:$B,[1]岗位信息表!$C:$C)</f>
        <v>遂溪县北坡中学</v>
      </c>
      <c r="F57" s="19" t="s">
        <v>138</v>
      </c>
      <c r="G57" s="20" t="s">
        <v>139</v>
      </c>
      <c r="H57" s="16">
        <v>1</v>
      </c>
      <c r="I57" s="18"/>
    </row>
    <row r="58" s="2" customFormat="1" ht="28.5" spans="1:9">
      <c r="A58" s="12">
        <v>55</v>
      </c>
      <c r="B58" s="13" t="s">
        <v>121</v>
      </c>
      <c r="C58" s="19" t="s">
        <v>144</v>
      </c>
      <c r="D58" s="19" t="s">
        <v>145</v>
      </c>
      <c r="E58" s="15" t="str">
        <f>_xlfn.XLOOKUP(F58,[1]岗位信息表!$B:$B,[1]岗位信息表!$C:$C)</f>
        <v>遂溪县界炮中学</v>
      </c>
      <c r="F58" s="19" t="s">
        <v>146</v>
      </c>
      <c r="G58" s="20" t="s">
        <v>139</v>
      </c>
      <c r="H58" s="16">
        <v>1</v>
      </c>
      <c r="I58" s="18"/>
    </row>
    <row r="59" s="2" customFormat="1" ht="28.5" spans="1:9">
      <c r="A59" s="12">
        <v>56</v>
      </c>
      <c r="B59" s="13" t="s">
        <v>121</v>
      </c>
      <c r="C59" s="19" t="s">
        <v>147</v>
      </c>
      <c r="D59" s="19" t="s">
        <v>148</v>
      </c>
      <c r="E59" s="15" t="str">
        <f>_xlfn.XLOOKUP(F59,[1]岗位信息表!$B:$B,[1]岗位信息表!$C:$C)</f>
        <v>遂溪县界炮中学</v>
      </c>
      <c r="F59" s="19" t="s">
        <v>146</v>
      </c>
      <c r="G59" s="20" t="s">
        <v>139</v>
      </c>
      <c r="H59" s="16">
        <v>1</v>
      </c>
      <c r="I59" s="18"/>
    </row>
    <row r="60" s="2" customFormat="1" ht="28.5" spans="1:9">
      <c r="A60" s="12">
        <v>57</v>
      </c>
      <c r="B60" s="13" t="s">
        <v>121</v>
      </c>
      <c r="C60" s="19" t="s">
        <v>149</v>
      </c>
      <c r="D60" s="19" t="s">
        <v>150</v>
      </c>
      <c r="E60" s="15" t="str">
        <f>_xlfn.XLOOKUP(F60,[1]岗位信息表!$B:$B,[1]岗位信息表!$C:$C)</f>
        <v>遂溪县界炮中学</v>
      </c>
      <c r="F60" s="19" t="s">
        <v>146</v>
      </c>
      <c r="G60" s="20" t="s">
        <v>139</v>
      </c>
      <c r="H60" s="16">
        <v>1</v>
      </c>
      <c r="I60" s="18"/>
    </row>
    <row r="61" s="2" customFormat="1" ht="28.5" spans="1:9">
      <c r="A61" s="12">
        <v>58</v>
      </c>
      <c r="B61" s="13" t="s">
        <v>121</v>
      </c>
      <c r="C61" s="19" t="s">
        <v>151</v>
      </c>
      <c r="D61" s="19" t="s">
        <v>152</v>
      </c>
      <c r="E61" s="15" t="str">
        <f>_xlfn.XLOOKUP(F61,[1]岗位信息表!$B:$B,[1]岗位信息表!$C:$C)</f>
        <v>遂溪县草潭镇草潭初级中学</v>
      </c>
      <c r="F61" s="19" t="s">
        <v>153</v>
      </c>
      <c r="G61" s="20" t="s">
        <v>139</v>
      </c>
      <c r="H61" s="16">
        <v>1</v>
      </c>
      <c r="I61" s="18"/>
    </row>
    <row r="62" s="2" customFormat="1" ht="28.5" spans="1:9">
      <c r="A62" s="12">
        <v>59</v>
      </c>
      <c r="B62" s="13" t="s">
        <v>154</v>
      </c>
      <c r="C62" s="19" t="s">
        <v>155</v>
      </c>
      <c r="D62" s="19" t="s">
        <v>156</v>
      </c>
      <c r="E62" s="15" t="str">
        <f>_xlfn.XLOOKUP(F62,[1]岗位信息表!$B:$B,[1]岗位信息表!$C:$C)</f>
        <v>遂溪县杨柑中学</v>
      </c>
      <c r="F62" s="19" t="s">
        <v>157</v>
      </c>
      <c r="G62" s="20" t="s">
        <v>158</v>
      </c>
      <c r="H62" s="16">
        <v>2</v>
      </c>
      <c r="I62" s="18"/>
    </row>
    <row r="63" s="2" customFormat="1" ht="28.5" spans="1:9">
      <c r="A63" s="12">
        <v>60</v>
      </c>
      <c r="B63" s="13" t="s">
        <v>154</v>
      </c>
      <c r="C63" s="19" t="s">
        <v>159</v>
      </c>
      <c r="D63" s="19" t="s">
        <v>160</v>
      </c>
      <c r="E63" s="15" t="str">
        <f>_xlfn.XLOOKUP(F63,[1]岗位信息表!$B:$B,[1]岗位信息表!$C:$C)</f>
        <v>遂溪县杨柑中学</v>
      </c>
      <c r="F63" s="19" t="s">
        <v>157</v>
      </c>
      <c r="G63" s="20" t="s">
        <v>158</v>
      </c>
      <c r="H63" s="16">
        <v>2</v>
      </c>
      <c r="I63" s="18"/>
    </row>
    <row r="64" s="2" customFormat="1" ht="28.5" spans="1:9">
      <c r="A64" s="12">
        <v>61</v>
      </c>
      <c r="B64" s="13" t="s">
        <v>154</v>
      </c>
      <c r="C64" s="19" t="s">
        <v>161</v>
      </c>
      <c r="D64" s="19" t="s">
        <v>162</v>
      </c>
      <c r="E64" s="15" t="str">
        <f>_xlfn.XLOOKUP(F64,[1]岗位信息表!$B:$B,[1]岗位信息表!$C:$C)</f>
        <v>遂溪县杨柑中学</v>
      </c>
      <c r="F64" s="19" t="s">
        <v>157</v>
      </c>
      <c r="G64" s="20" t="s">
        <v>158</v>
      </c>
      <c r="H64" s="16">
        <v>2</v>
      </c>
      <c r="I64" s="18"/>
    </row>
    <row r="65" s="2" customFormat="1" ht="28.5" spans="1:9">
      <c r="A65" s="12">
        <v>62</v>
      </c>
      <c r="B65" s="13" t="s">
        <v>154</v>
      </c>
      <c r="C65" s="19" t="s">
        <v>163</v>
      </c>
      <c r="D65" s="19" t="s">
        <v>164</v>
      </c>
      <c r="E65" s="15" t="str">
        <f>_xlfn.XLOOKUP(F65,[1]岗位信息表!$B:$B,[1]岗位信息表!$C:$C)</f>
        <v>遂溪县杨柑中学</v>
      </c>
      <c r="F65" s="19" t="s">
        <v>157</v>
      </c>
      <c r="G65" s="20" t="s">
        <v>158</v>
      </c>
      <c r="H65" s="16">
        <v>2</v>
      </c>
      <c r="I65" s="18"/>
    </row>
    <row r="66" s="2" customFormat="1" ht="28.5" spans="1:9">
      <c r="A66" s="12">
        <v>63</v>
      </c>
      <c r="B66" s="13" t="s">
        <v>154</v>
      </c>
      <c r="C66" s="19" t="s">
        <v>165</v>
      </c>
      <c r="D66" s="19" t="s">
        <v>166</v>
      </c>
      <c r="E66" s="15" t="str">
        <f>_xlfn.XLOOKUP(F66,[1]岗位信息表!$B:$B,[1]岗位信息表!$C:$C)</f>
        <v>遂溪县杨柑中学</v>
      </c>
      <c r="F66" s="19" t="s">
        <v>157</v>
      </c>
      <c r="G66" s="20" t="s">
        <v>158</v>
      </c>
      <c r="H66" s="16">
        <v>2</v>
      </c>
      <c r="I66" s="18"/>
    </row>
    <row r="67" s="2" customFormat="1" ht="28.5" spans="1:9">
      <c r="A67" s="12">
        <v>64</v>
      </c>
      <c r="B67" s="13" t="s">
        <v>154</v>
      </c>
      <c r="C67" s="19" t="s">
        <v>167</v>
      </c>
      <c r="D67" s="19" t="s">
        <v>168</v>
      </c>
      <c r="E67" s="15" t="str">
        <f>_xlfn.XLOOKUP(F67,[1]岗位信息表!$B:$B,[1]岗位信息表!$C:$C)</f>
        <v>遂溪县杨柑中学</v>
      </c>
      <c r="F67" s="19" t="s">
        <v>157</v>
      </c>
      <c r="G67" s="20" t="s">
        <v>158</v>
      </c>
      <c r="H67" s="16">
        <v>2</v>
      </c>
      <c r="I67" s="18"/>
    </row>
    <row r="68" s="2" customFormat="1" ht="28.5" spans="1:9">
      <c r="A68" s="12">
        <v>65</v>
      </c>
      <c r="B68" s="13" t="s">
        <v>154</v>
      </c>
      <c r="C68" s="19" t="s">
        <v>169</v>
      </c>
      <c r="D68" s="19" t="s">
        <v>170</v>
      </c>
      <c r="E68" s="15" t="str">
        <f>_xlfn.XLOOKUP(F68,[1]岗位信息表!$B:$B,[1]岗位信息表!$C:$C)</f>
        <v>遂溪县北坡中学</v>
      </c>
      <c r="F68" s="19" t="s">
        <v>171</v>
      </c>
      <c r="G68" s="20" t="s">
        <v>172</v>
      </c>
      <c r="H68" s="16">
        <v>1</v>
      </c>
      <c r="I68" s="18"/>
    </row>
    <row r="69" s="2" customFormat="1" ht="28.5" spans="1:9">
      <c r="A69" s="12">
        <v>66</v>
      </c>
      <c r="B69" s="13" t="s">
        <v>154</v>
      </c>
      <c r="C69" s="19" t="s">
        <v>173</v>
      </c>
      <c r="D69" s="19" t="s">
        <v>174</v>
      </c>
      <c r="E69" s="15" t="str">
        <f>_xlfn.XLOOKUP(F69,[1]岗位信息表!$B:$B,[1]岗位信息表!$C:$C)</f>
        <v>遂溪县北坡中学</v>
      </c>
      <c r="F69" s="19" t="s">
        <v>171</v>
      </c>
      <c r="G69" s="20" t="s">
        <v>172</v>
      </c>
      <c r="H69" s="16">
        <v>1</v>
      </c>
      <c r="I69" s="18"/>
    </row>
    <row r="70" s="2" customFormat="1" ht="28.5" spans="1:9">
      <c r="A70" s="12">
        <v>67</v>
      </c>
      <c r="B70" s="13" t="s">
        <v>154</v>
      </c>
      <c r="C70" s="19" t="s">
        <v>175</v>
      </c>
      <c r="D70" s="19" t="s">
        <v>176</v>
      </c>
      <c r="E70" s="15" t="str">
        <f>_xlfn.XLOOKUP(F70,[1]岗位信息表!$B:$B,[1]岗位信息表!$C:$C)</f>
        <v>遂溪县北坡中学</v>
      </c>
      <c r="F70" s="19" t="s">
        <v>171</v>
      </c>
      <c r="G70" s="20" t="s">
        <v>172</v>
      </c>
      <c r="H70" s="16">
        <v>1</v>
      </c>
      <c r="I70" s="18"/>
    </row>
    <row r="71" s="2" customFormat="1" ht="28.5" spans="1:9">
      <c r="A71" s="12">
        <v>68</v>
      </c>
      <c r="B71" s="13" t="s">
        <v>154</v>
      </c>
      <c r="C71" s="19" t="s">
        <v>177</v>
      </c>
      <c r="D71" s="19" t="s">
        <v>178</v>
      </c>
      <c r="E71" s="15" t="str">
        <f>_xlfn.XLOOKUP(F71,[1]岗位信息表!$B:$B,[1]岗位信息表!$C:$C)</f>
        <v>遂溪县河头中学</v>
      </c>
      <c r="F71" s="19" t="s">
        <v>179</v>
      </c>
      <c r="G71" s="20" t="s">
        <v>172</v>
      </c>
      <c r="H71" s="16">
        <v>1</v>
      </c>
      <c r="I71" s="18"/>
    </row>
    <row r="72" s="2" customFormat="1" ht="28.5" spans="1:9">
      <c r="A72" s="12">
        <v>69</v>
      </c>
      <c r="B72" s="13" t="s">
        <v>154</v>
      </c>
      <c r="C72" s="19" t="s">
        <v>180</v>
      </c>
      <c r="D72" s="19" t="s">
        <v>181</v>
      </c>
      <c r="E72" s="15" t="str">
        <f>_xlfn.XLOOKUP(F72,[1]岗位信息表!$B:$B,[1]岗位信息表!$C:$C)</f>
        <v>遂溪县河头中学</v>
      </c>
      <c r="F72" s="19" t="s">
        <v>179</v>
      </c>
      <c r="G72" s="20" t="s">
        <v>172</v>
      </c>
      <c r="H72" s="16">
        <v>1</v>
      </c>
      <c r="I72" s="18"/>
    </row>
    <row r="73" s="2" customFormat="1" ht="28.5" spans="1:9">
      <c r="A73" s="12">
        <v>70</v>
      </c>
      <c r="B73" s="13" t="s">
        <v>154</v>
      </c>
      <c r="C73" s="19" t="s">
        <v>182</v>
      </c>
      <c r="D73" s="19" t="s">
        <v>183</v>
      </c>
      <c r="E73" s="15" t="str">
        <f>_xlfn.XLOOKUP(F73,[1]岗位信息表!$B:$B,[1]岗位信息表!$C:$C)</f>
        <v>遂溪县河头中学</v>
      </c>
      <c r="F73" s="19" t="s">
        <v>179</v>
      </c>
      <c r="G73" s="20" t="s">
        <v>172</v>
      </c>
      <c r="H73" s="16">
        <v>1</v>
      </c>
      <c r="I73" s="18"/>
    </row>
    <row r="74" s="2" customFormat="1" ht="28.5" spans="1:9">
      <c r="A74" s="12">
        <v>71</v>
      </c>
      <c r="B74" s="13" t="s">
        <v>154</v>
      </c>
      <c r="C74" s="19" t="s">
        <v>184</v>
      </c>
      <c r="D74" s="19" t="s">
        <v>185</v>
      </c>
      <c r="E74" s="15" t="str">
        <f>_xlfn.XLOOKUP(F74,[1]岗位信息表!$B:$B,[1]岗位信息表!$C:$C)</f>
        <v>遂溪县雷林初级中学</v>
      </c>
      <c r="F74" s="19" t="s">
        <v>186</v>
      </c>
      <c r="G74" s="20" t="s">
        <v>172</v>
      </c>
      <c r="H74" s="16">
        <v>1</v>
      </c>
      <c r="I74" s="18"/>
    </row>
    <row r="75" s="2" customFormat="1" ht="28.5" spans="1:9">
      <c r="A75" s="12">
        <v>72</v>
      </c>
      <c r="B75" s="13" t="s">
        <v>154</v>
      </c>
      <c r="C75" s="19" t="s">
        <v>187</v>
      </c>
      <c r="D75" s="19" t="s">
        <v>188</v>
      </c>
      <c r="E75" s="15" t="str">
        <f>_xlfn.XLOOKUP(F75,[1]岗位信息表!$B:$B,[1]岗位信息表!$C:$C)</f>
        <v>遂溪县雷林初级中学</v>
      </c>
      <c r="F75" s="19" t="s">
        <v>186</v>
      </c>
      <c r="G75" s="20" t="s">
        <v>172</v>
      </c>
      <c r="H75" s="16">
        <v>1</v>
      </c>
      <c r="I75" s="18"/>
    </row>
    <row r="76" s="2" customFormat="1" ht="28.5" spans="1:9">
      <c r="A76" s="12">
        <v>73</v>
      </c>
      <c r="B76" s="13" t="s">
        <v>154</v>
      </c>
      <c r="C76" s="19" t="s">
        <v>189</v>
      </c>
      <c r="D76" s="19" t="s">
        <v>190</v>
      </c>
      <c r="E76" s="15" t="str">
        <f>_xlfn.XLOOKUP(F76,[1]岗位信息表!$B:$B,[1]岗位信息表!$C:$C)</f>
        <v>遂溪县雷林初级中学</v>
      </c>
      <c r="F76" s="19" t="s">
        <v>186</v>
      </c>
      <c r="G76" s="20" t="s">
        <v>172</v>
      </c>
      <c r="H76" s="16">
        <v>1</v>
      </c>
      <c r="I76" s="18"/>
    </row>
    <row r="77" s="2" customFormat="1" ht="28.5" spans="1:9">
      <c r="A77" s="12">
        <v>74</v>
      </c>
      <c r="B77" s="13" t="s">
        <v>154</v>
      </c>
      <c r="C77" s="19" t="s">
        <v>191</v>
      </c>
      <c r="D77" s="19" t="s">
        <v>192</v>
      </c>
      <c r="E77" s="15" t="str">
        <f>_xlfn.XLOOKUP(F77,[1]岗位信息表!$B:$B,[1]岗位信息表!$C:$C)</f>
        <v>遂溪县江洪镇江洪初级中学</v>
      </c>
      <c r="F77" s="19" t="s">
        <v>193</v>
      </c>
      <c r="G77" s="20" t="s">
        <v>172</v>
      </c>
      <c r="H77" s="16">
        <v>1</v>
      </c>
      <c r="I77" s="18"/>
    </row>
    <row r="78" s="2" customFormat="1" ht="28.5" spans="1:9">
      <c r="A78" s="12">
        <v>75</v>
      </c>
      <c r="B78" s="13" t="s">
        <v>154</v>
      </c>
      <c r="C78" s="19" t="s">
        <v>194</v>
      </c>
      <c r="D78" s="19" t="s">
        <v>195</v>
      </c>
      <c r="E78" s="15" t="str">
        <f>_xlfn.XLOOKUP(F78,[1]岗位信息表!$B:$B,[1]岗位信息表!$C:$C)</f>
        <v>遂溪县江洪镇江洪初级中学</v>
      </c>
      <c r="F78" s="19" t="s">
        <v>193</v>
      </c>
      <c r="G78" s="20" t="s">
        <v>172</v>
      </c>
      <c r="H78" s="16">
        <v>1</v>
      </c>
      <c r="I78" s="18"/>
    </row>
    <row r="79" s="2" customFormat="1" ht="28.5" spans="1:9">
      <c r="A79" s="12">
        <v>76</v>
      </c>
      <c r="B79" s="13" t="s">
        <v>154</v>
      </c>
      <c r="C79" s="19" t="s">
        <v>196</v>
      </c>
      <c r="D79" s="19" t="s">
        <v>197</v>
      </c>
      <c r="E79" s="15" t="str">
        <f>_xlfn.XLOOKUP(F79,[1]岗位信息表!$B:$B,[1]岗位信息表!$C:$C)</f>
        <v>遂溪县江洪镇江洪初级中学</v>
      </c>
      <c r="F79" s="19" t="s">
        <v>193</v>
      </c>
      <c r="G79" s="20" t="s">
        <v>172</v>
      </c>
      <c r="H79" s="16">
        <v>1</v>
      </c>
      <c r="I79" s="18"/>
    </row>
    <row r="80" s="2" customFormat="1" ht="28.5" spans="1:9">
      <c r="A80" s="12">
        <v>77</v>
      </c>
      <c r="B80" s="13" t="s">
        <v>154</v>
      </c>
      <c r="C80" s="19" t="s">
        <v>198</v>
      </c>
      <c r="D80" s="19" t="s">
        <v>199</v>
      </c>
      <c r="E80" s="15" t="str">
        <f>_xlfn.XLOOKUP(F80,[1]岗位信息表!$B:$B,[1]岗位信息表!$C:$C)</f>
        <v>遂溪县港门镇港门初级中学</v>
      </c>
      <c r="F80" s="19" t="s">
        <v>200</v>
      </c>
      <c r="G80" s="20" t="s">
        <v>201</v>
      </c>
      <c r="H80" s="16">
        <v>1</v>
      </c>
      <c r="I80" s="18"/>
    </row>
    <row r="81" s="2" customFormat="1" ht="28.5" spans="1:9">
      <c r="A81" s="12">
        <v>78</v>
      </c>
      <c r="B81" s="13" t="s">
        <v>154</v>
      </c>
      <c r="C81" s="19" t="s">
        <v>202</v>
      </c>
      <c r="D81" s="19" t="s">
        <v>203</v>
      </c>
      <c r="E81" s="15" t="str">
        <f>_xlfn.XLOOKUP(F81,[1]岗位信息表!$B:$B,[1]岗位信息表!$C:$C)</f>
        <v>遂溪县港门镇港门初级中学</v>
      </c>
      <c r="F81" s="19" t="s">
        <v>200</v>
      </c>
      <c r="G81" s="20" t="s">
        <v>201</v>
      </c>
      <c r="H81" s="16">
        <v>1</v>
      </c>
      <c r="I81" s="18"/>
    </row>
    <row r="82" s="2" customFormat="1" ht="28.5" spans="1:9">
      <c r="A82" s="12">
        <v>79</v>
      </c>
      <c r="B82" s="13" t="s">
        <v>154</v>
      </c>
      <c r="C82" s="19" t="s">
        <v>204</v>
      </c>
      <c r="D82" s="19" t="s">
        <v>205</v>
      </c>
      <c r="E82" s="15" t="str">
        <f>_xlfn.XLOOKUP(F82,[1]岗位信息表!$B:$B,[1]岗位信息表!$C:$C)</f>
        <v>遂溪县港门镇港门初级中学</v>
      </c>
      <c r="F82" s="19" t="s">
        <v>200</v>
      </c>
      <c r="G82" s="20" t="s">
        <v>201</v>
      </c>
      <c r="H82" s="16">
        <v>1</v>
      </c>
      <c r="I82" s="18"/>
    </row>
    <row r="83" s="2" customFormat="1" ht="28.5" spans="1:9">
      <c r="A83" s="12">
        <v>80</v>
      </c>
      <c r="B83" s="13" t="s">
        <v>206</v>
      </c>
      <c r="C83" s="19" t="s">
        <v>207</v>
      </c>
      <c r="D83" s="19" t="s">
        <v>208</v>
      </c>
      <c r="E83" s="15" t="str">
        <f>_xlfn.XLOOKUP(F83,[1]岗位信息表!$B:$B,[1]岗位信息表!$C:$C)</f>
        <v>遂溪县杨柑中学</v>
      </c>
      <c r="F83" s="19" t="s">
        <v>209</v>
      </c>
      <c r="G83" s="20" t="s">
        <v>210</v>
      </c>
      <c r="H83" s="16">
        <v>2</v>
      </c>
      <c r="I83" s="18"/>
    </row>
    <row r="84" s="2" customFormat="1" ht="28.5" spans="1:9">
      <c r="A84" s="12">
        <v>81</v>
      </c>
      <c r="B84" s="13" t="s">
        <v>206</v>
      </c>
      <c r="C84" s="19" t="s">
        <v>211</v>
      </c>
      <c r="D84" s="19" t="s">
        <v>212</v>
      </c>
      <c r="E84" s="15" t="str">
        <f>_xlfn.XLOOKUP(F84,[1]岗位信息表!$B:$B,[1]岗位信息表!$C:$C)</f>
        <v>遂溪县杨柑中学</v>
      </c>
      <c r="F84" s="19" t="s">
        <v>209</v>
      </c>
      <c r="G84" s="20" t="s">
        <v>210</v>
      </c>
      <c r="H84" s="16">
        <v>2</v>
      </c>
      <c r="I84" s="18"/>
    </row>
    <row r="85" s="2" customFormat="1" ht="28.5" spans="1:9">
      <c r="A85" s="12">
        <v>82</v>
      </c>
      <c r="B85" s="13" t="s">
        <v>206</v>
      </c>
      <c r="C85" s="19" t="s">
        <v>213</v>
      </c>
      <c r="D85" s="19" t="s">
        <v>214</v>
      </c>
      <c r="E85" s="15" t="str">
        <f>_xlfn.XLOOKUP(F85,[1]岗位信息表!$B:$B,[1]岗位信息表!$C:$C)</f>
        <v>遂溪县杨柑中学</v>
      </c>
      <c r="F85" s="19" t="s">
        <v>209</v>
      </c>
      <c r="G85" s="20" t="s">
        <v>210</v>
      </c>
      <c r="H85" s="16">
        <v>2</v>
      </c>
      <c r="I85" s="18"/>
    </row>
    <row r="86" s="2" customFormat="1" ht="28.5" spans="1:9">
      <c r="A86" s="12">
        <v>83</v>
      </c>
      <c r="B86" s="13" t="s">
        <v>206</v>
      </c>
      <c r="C86" s="19" t="s">
        <v>215</v>
      </c>
      <c r="D86" s="19" t="s">
        <v>216</v>
      </c>
      <c r="E86" s="15" t="str">
        <f>_xlfn.XLOOKUP(F86,[1]岗位信息表!$B:$B,[1]岗位信息表!$C:$C)</f>
        <v>遂溪县杨柑中学</v>
      </c>
      <c r="F86" s="19" t="s">
        <v>209</v>
      </c>
      <c r="G86" s="20" t="s">
        <v>210</v>
      </c>
      <c r="H86" s="16">
        <v>2</v>
      </c>
      <c r="I86" s="18"/>
    </row>
    <row r="87" s="2" customFormat="1" ht="28.5" spans="1:9">
      <c r="A87" s="12">
        <v>84</v>
      </c>
      <c r="B87" s="13" t="s">
        <v>206</v>
      </c>
      <c r="C87" s="19" t="s">
        <v>217</v>
      </c>
      <c r="D87" s="19" t="s">
        <v>218</v>
      </c>
      <c r="E87" s="15" t="str">
        <f>_xlfn.XLOOKUP(F87,[1]岗位信息表!$B:$B,[1]岗位信息表!$C:$C)</f>
        <v>遂溪县杨柑中学</v>
      </c>
      <c r="F87" s="19" t="s">
        <v>209</v>
      </c>
      <c r="G87" s="20" t="s">
        <v>210</v>
      </c>
      <c r="H87" s="16">
        <v>2</v>
      </c>
      <c r="I87" s="18"/>
    </row>
    <row r="88" s="2" customFormat="1" ht="28.5" spans="1:9">
      <c r="A88" s="12">
        <v>85</v>
      </c>
      <c r="B88" s="13" t="s">
        <v>206</v>
      </c>
      <c r="C88" s="19" t="s">
        <v>219</v>
      </c>
      <c r="D88" s="19" t="s">
        <v>220</v>
      </c>
      <c r="E88" s="15" t="str">
        <f>_xlfn.XLOOKUP(F88,[1]岗位信息表!$B:$B,[1]岗位信息表!$C:$C)</f>
        <v>遂溪县杨柑中学</v>
      </c>
      <c r="F88" s="19" t="s">
        <v>209</v>
      </c>
      <c r="G88" s="20" t="s">
        <v>210</v>
      </c>
      <c r="H88" s="16">
        <v>2</v>
      </c>
      <c r="I88" s="18"/>
    </row>
    <row r="89" s="2" customFormat="1" ht="28.5" spans="1:9">
      <c r="A89" s="12">
        <v>86</v>
      </c>
      <c r="B89" s="13" t="s">
        <v>206</v>
      </c>
      <c r="C89" s="19" t="s">
        <v>221</v>
      </c>
      <c r="D89" s="19" t="s">
        <v>222</v>
      </c>
      <c r="E89" s="15" t="str">
        <f>_xlfn.XLOOKUP(F89,[1]岗位信息表!$B:$B,[1]岗位信息表!$C:$C)</f>
        <v>遂溪县杨柑中学</v>
      </c>
      <c r="F89" s="19" t="s">
        <v>209</v>
      </c>
      <c r="G89" s="20" t="s">
        <v>210</v>
      </c>
      <c r="H89" s="21" t="s">
        <v>223</v>
      </c>
      <c r="I89" s="18"/>
    </row>
    <row r="90" s="2" customFormat="1" ht="28.5" spans="1:9">
      <c r="A90" s="12">
        <v>87</v>
      </c>
      <c r="B90" s="13" t="s">
        <v>206</v>
      </c>
      <c r="C90" s="19" t="s">
        <v>224</v>
      </c>
      <c r="D90" s="19" t="s">
        <v>225</v>
      </c>
      <c r="E90" s="15" t="str">
        <f>_xlfn.XLOOKUP(F90,[1]岗位信息表!$B:$B,[1]岗位信息表!$C:$C)</f>
        <v>遂溪县城月中学</v>
      </c>
      <c r="F90" s="19" t="s">
        <v>226</v>
      </c>
      <c r="G90" s="20" t="s">
        <v>227</v>
      </c>
      <c r="H90" s="16">
        <v>2</v>
      </c>
      <c r="I90" s="18"/>
    </row>
    <row r="91" s="2" customFormat="1" ht="28.5" spans="1:9">
      <c r="A91" s="12">
        <v>88</v>
      </c>
      <c r="B91" s="13" t="s">
        <v>206</v>
      </c>
      <c r="C91" s="19" t="s">
        <v>228</v>
      </c>
      <c r="D91" s="19" t="s">
        <v>229</v>
      </c>
      <c r="E91" s="15" t="str">
        <f>_xlfn.XLOOKUP(F91,[1]岗位信息表!$B:$B,[1]岗位信息表!$C:$C)</f>
        <v>遂溪县城月中学</v>
      </c>
      <c r="F91" s="19" t="s">
        <v>226</v>
      </c>
      <c r="G91" s="20" t="s">
        <v>227</v>
      </c>
      <c r="H91" s="16">
        <v>2</v>
      </c>
      <c r="I91" s="18"/>
    </row>
    <row r="92" s="2" customFormat="1" ht="28.5" spans="1:9">
      <c r="A92" s="12">
        <v>89</v>
      </c>
      <c r="B92" s="13" t="s">
        <v>206</v>
      </c>
      <c r="C92" s="19" t="s">
        <v>230</v>
      </c>
      <c r="D92" s="19" t="s">
        <v>231</v>
      </c>
      <c r="E92" s="15" t="str">
        <f>_xlfn.XLOOKUP(F92,[1]岗位信息表!$B:$B,[1]岗位信息表!$C:$C)</f>
        <v>遂溪县城月中学</v>
      </c>
      <c r="F92" s="19" t="s">
        <v>226</v>
      </c>
      <c r="G92" s="20" t="s">
        <v>227</v>
      </c>
      <c r="H92" s="16">
        <v>2</v>
      </c>
      <c r="I92" s="18"/>
    </row>
    <row r="93" s="2" customFormat="1" ht="28.5" spans="1:9">
      <c r="A93" s="12">
        <v>90</v>
      </c>
      <c r="B93" s="13" t="s">
        <v>206</v>
      </c>
      <c r="C93" s="19" t="s">
        <v>232</v>
      </c>
      <c r="D93" s="19" t="s">
        <v>233</v>
      </c>
      <c r="E93" s="15" t="str">
        <f>_xlfn.XLOOKUP(F93,[1]岗位信息表!$B:$B,[1]岗位信息表!$C:$C)</f>
        <v>遂溪县城月中学</v>
      </c>
      <c r="F93" s="19" t="s">
        <v>226</v>
      </c>
      <c r="G93" s="20" t="s">
        <v>227</v>
      </c>
      <c r="H93" s="16">
        <v>2</v>
      </c>
      <c r="I93" s="18"/>
    </row>
    <row r="94" s="2" customFormat="1" ht="28.5" spans="1:9">
      <c r="A94" s="12">
        <v>91</v>
      </c>
      <c r="B94" s="13" t="s">
        <v>206</v>
      </c>
      <c r="C94" s="19" t="s">
        <v>234</v>
      </c>
      <c r="D94" s="19" t="s">
        <v>235</v>
      </c>
      <c r="E94" s="15" t="str">
        <f>_xlfn.XLOOKUP(F94,[1]岗位信息表!$B:$B,[1]岗位信息表!$C:$C)</f>
        <v>遂溪县北坡中学</v>
      </c>
      <c r="F94" s="19" t="s">
        <v>236</v>
      </c>
      <c r="G94" s="20" t="s">
        <v>227</v>
      </c>
      <c r="H94" s="16">
        <v>2</v>
      </c>
      <c r="I94" s="18"/>
    </row>
    <row r="95" s="2" customFormat="1" ht="28.5" spans="1:9">
      <c r="A95" s="12">
        <v>92</v>
      </c>
      <c r="B95" s="13" t="s">
        <v>206</v>
      </c>
      <c r="C95" s="19" t="s">
        <v>237</v>
      </c>
      <c r="D95" s="19" t="s">
        <v>238</v>
      </c>
      <c r="E95" s="15" t="str">
        <f>_xlfn.XLOOKUP(F95,[1]岗位信息表!$B:$B,[1]岗位信息表!$C:$C)</f>
        <v>遂溪县北坡中学</v>
      </c>
      <c r="F95" s="19" t="s">
        <v>236</v>
      </c>
      <c r="G95" s="20" t="s">
        <v>227</v>
      </c>
      <c r="H95" s="16">
        <v>2</v>
      </c>
      <c r="I95" s="18"/>
    </row>
    <row r="96" s="2" customFormat="1" ht="28.5" spans="1:9">
      <c r="A96" s="12">
        <v>93</v>
      </c>
      <c r="B96" s="13" t="s">
        <v>206</v>
      </c>
      <c r="C96" s="19" t="s">
        <v>239</v>
      </c>
      <c r="D96" s="19" t="s">
        <v>240</v>
      </c>
      <c r="E96" s="15" t="str">
        <f>_xlfn.XLOOKUP(F96,[1]岗位信息表!$B:$B,[1]岗位信息表!$C:$C)</f>
        <v>遂溪县北坡中学</v>
      </c>
      <c r="F96" s="19" t="s">
        <v>236</v>
      </c>
      <c r="G96" s="20" t="s">
        <v>227</v>
      </c>
      <c r="H96" s="16">
        <v>2</v>
      </c>
      <c r="I96" s="18"/>
    </row>
    <row r="97" s="2" customFormat="1" ht="28.5" spans="1:9">
      <c r="A97" s="12">
        <v>94</v>
      </c>
      <c r="B97" s="13" t="s">
        <v>206</v>
      </c>
      <c r="C97" s="19" t="s">
        <v>241</v>
      </c>
      <c r="D97" s="19" t="s">
        <v>242</v>
      </c>
      <c r="E97" s="15" t="str">
        <f>_xlfn.XLOOKUP(F97,[1]岗位信息表!$B:$B,[1]岗位信息表!$C:$C)</f>
        <v>遂溪县北坡中学</v>
      </c>
      <c r="F97" s="19" t="s">
        <v>236</v>
      </c>
      <c r="G97" s="20" t="s">
        <v>227</v>
      </c>
      <c r="H97" s="16">
        <v>2</v>
      </c>
      <c r="I97" s="18"/>
    </row>
    <row r="98" s="2" customFormat="1" ht="28.5" spans="1:9">
      <c r="A98" s="12">
        <v>95</v>
      </c>
      <c r="B98" s="13" t="s">
        <v>206</v>
      </c>
      <c r="C98" s="19" t="s">
        <v>243</v>
      </c>
      <c r="D98" s="19" t="s">
        <v>244</v>
      </c>
      <c r="E98" s="15" t="str">
        <f>_xlfn.XLOOKUP(F98,[1]岗位信息表!$B:$B,[1]岗位信息表!$C:$C)</f>
        <v>遂溪县北坡中学</v>
      </c>
      <c r="F98" s="19" t="s">
        <v>236</v>
      </c>
      <c r="G98" s="20" t="s">
        <v>227</v>
      </c>
      <c r="H98" s="16">
        <v>2</v>
      </c>
      <c r="I98" s="18"/>
    </row>
    <row r="99" s="2" customFormat="1" ht="28.5" spans="1:9">
      <c r="A99" s="12">
        <v>96</v>
      </c>
      <c r="B99" s="13" t="s">
        <v>206</v>
      </c>
      <c r="C99" s="19" t="s">
        <v>245</v>
      </c>
      <c r="D99" s="19" t="s">
        <v>246</v>
      </c>
      <c r="E99" s="15" t="str">
        <f>_xlfn.XLOOKUP(F99,[1]岗位信息表!$B:$B,[1]岗位信息表!$C:$C)</f>
        <v>遂溪县北坡中学</v>
      </c>
      <c r="F99" s="19" t="s">
        <v>236</v>
      </c>
      <c r="G99" s="20" t="s">
        <v>227</v>
      </c>
      <c r="H99" s="16">
        <v>2</v>
      </c>
      <c r="I99" s="18"/>
    </row>
    <row r="100" s="2" customFormat="1" ht="28.5" spans="1:9">
      <c r="A100" s="12">
        <v>97</v>
      </c>
      <c r="B100" s="13" t="s">
        <v>206</v>
      </c>
      <c r="C100" s="19" t="s">
        <v>247</v>
      </c>
      <c r="D100" s="19" t="s">
        <v>248</v>
      </c>
      <c r="E100" s="15" t="str">
        <f>_xlfn.XLOOKUP(F100,[1]岗位信息表!$B:$B,[1]岗位信息表!$C:$C)</f>
        <v>遂溪县洋青中学</v>
      </c>
      <c r="F100" s="19" t="s">
        <v>249</v>
      </c>
      <c r="G100" s="20" t="s">
        <v>227</v>
      </c>
      <c r="H100" s="16">
        <v>1</v>
      </c>
      <c r="I100" s="18"/>
    </row>
    <row r="101" s="2" customFormat="1" ht="28.5" spans="1:9">
      <c r="A101" s="12">
        <v>98</v>
      </c>
      <c r="B101" s="13" t="s">
        <v>206</v>
      </c>
      <c r="C101" s="19" t="s">
        <v>250</v>
      </c>
      <c r="D101" s="19" t="s">
        <v>251</v>
      </c>
      <c r="E101" s="15" t="str">
        <f>_xlfn.XLOOKUP(F101,[1]岗位信息表!$B:$B,[1]岗位信息表!$C:$C)</f>
        <v>遂溪县洋青中学</v>
      </c>
      <c r="F101" s="19" t="s">
        <v>249</v>
      </c>
      <c r="G101" s="20" t="s">
        <v>227</v>
      </c>
      <c r="H101" s="16">
        <v>1</v>
      </c>
      <c r="I101" s="18"/>
    </row>
    <row r="102" s="2" customFormat="1" ht="28.5" spans="1:9">
      <c r="A102" s="12">
        <v>99</v>
      </c>
      <c r="B102" s="13" t="s">
        <v>206</v>
      </c>
      <c r="C102" s="19" t="s">
        <v>252</v>
      </c>
      <c r="D102" s="19" t="s">
        <v>253</v>
      </c>
      <c r="E102" s="15" t="str">
        <f>_xlfn.XLOOKUP(F102,[1]岗位信息表!$B:$B,[1]岗位信息表!$C:$C)</f>
        <v>遂溪县洋青中学</v>
      </c>
      <c r="F102" s="19" t="s">
        <v>249</v>
      </c>
      <c r="G102" s="20" t="s">
        <v>227</v>
      </c>
      <c r="H102" s="16">
        <v>1</v>
      </c>
      <c r="I102" s="18"/>
    </row>
    <row r="103" s="2" customFormat="1" ht="28.5" spans="1:9">
      <c r="A103" s="12">
        <v>100</v>
      </c>
      <c r="B103" s="13" t="s">
        <v>206</v>
      </c>
      <c r="C103" s="19" t="s">
        <v>254</v>
      </c>
      <c r="D103" s="19" t="s">
        <v>255</v>
      </c>
      <c r="E103" s="15" t="str">
        <f>_xlfn.XLOOKUP(F103,[1]岗位信息表!$B:$B,[1]岗位信息表!$C:$C)</f>
        <v>遂溪县界炮中学</v>
      </c>
      <c r="F103" s="19" t="s">
        <v>256</v>
      </c>
      <c r="G103" s="20" t="s">
        <v>227</v>
      </c>
      <c r="H103" s="16">
        <v>1</v>
      </c>
      <c r="I103" s="18"/>
    </row>
    <row r="104" s="2" customFormat="1" ht="28.5" spans="1:9">
      <c r="A104" s="12">
        <v>101</v>
      </c>
      <c r="B104" s="13" t="s">
        <v>206</v>
      </c>
      <c r="C104" s="19" t="s">
        <v>257</v>
      </c>
      <c r="D104" s="19" t="s">
        <v>258</v>
      </c>
      <c r="E104" s="15" t="str">
        <f>_xlfn.XLOOKUP(F104,[1]岗位信息表!$B:$B,[1]岗位信息表!$C:$C)</f>
        <v>遂溪县界炮中学</v>
      </c>
      <c r="F104" s="19" t="s">
        <v>256</v>
      </c>
      <c r="G104" s="20" t="s">
        <v>227</v>
      </c>
      <c r="H104" s="16">
        <v>1</v>
      </c>
      <c r="I104" s="18"/>
    </row>
    <row r="105" s="2" customFormat="1" ht="28.5" spans="1:9">
      <c r="A105" s="12">
        <v>102</v>
      </c>
      <c r="B105" s="13" t="s">
        <v>206</v>
      </c>
      <c r="C105" s="19" t="s">
        <v>259</v>
      </c>
      <c r="D105" s="19" t="s">
        <v>260</v>
      </c>
      <c r="E105" s="15" t="str">
        <f>_xlfn.XLOOKUP(F105,[1]岗位信息表!$B:$B,[1]岗位信息表!$C:$C)</f>
        <v>遂溪县界炮中学</v>
      </c>
      <c r="F105" s="19" t="s">
        <v>256</v>
      </c>
      <c r="G105" s="20" t="s">
        <v>227</v>
      </c>
      <c r="H105" s="16">
        <v>1</v>
      </c>
      <c r="I105" s="18"/>
    </row>
    <row r="106" s="2" customFormat="1" ht="28.5" spans="1:9">
      <c r="A106" s="12">
        <v>103</v>
      </c>
      <c r="B106" s="13" t="s">
        <v>206</v>
      </c>
      <c r="C106" s="19" t="s">
        <v>261</v>
      </c>
      <c r="D106" s="19" t="s">
        <v>262</v>
      </c>
      <c r="E106" s="15" t="str">
        <f>_xlfn.XLOOKUP(F106,[1]岗位信息表!$B:$B,[1]岗位信息表!$C:$C)</f>
        <v>遂溪县草潭镇草潭初级中学</v>
      </c>
      <c r="F106" s="19" t="s">
        <v>263</v>
      </c>
      <c r="G106" s="20" t="s">
        <v>227</v>
      </c>
      <c r="H106" s="16">
        <v>1</v>
      </c>
      <c r="I106" s="18"/>
    </row>
    <row r="107" s="2" customFormat="1" ht="28.5" spans="1:9">
      <c r="A107" s="12">
        <v>104</v>
      </c>
      <c r="B107" s="13" t="s">
        <v>264</v>
      </c>
      <c r="C107" s="19" t="s">
        <v>265</v>
      </c>
      <c r="D107" s="19" t="s">
        <v>266</v>
      </c>
      <c r="E107" s="15" t="str">
        <f>_xlfn.XLOOKUP(F107,[1]岗位信息表!$B:$B,[1]岗位信息表!$C:$C)</f>
        <v>遂溪县杨柑中学</v>
      </c>
      <c r="F107" s="19" t="s">
        <v>267</v>
      </c>
      <c r="G107" s="20" t="s">
        <v>268</v>
      </c>
      <c r="H107" s="16">
        <v>1</v>
      </c>
      <c r="I107" s="18"/>
    </row>
    <row r="108" s="2" customFormat="1" ht="28.5" spans="1:9">
      <c r="A108" s="12">
        <v>105</v>
      </c>
      <c r="B108" s="13" t="s">
        <v>264</v>
      </c>
      <c r="C108" s="19" t="s">
        <v>269</v>
      </c>
      <c r="D108" s="19" t="s">
        <v>270</v>
      </c>
      <c r="E108" s="15" t="str">
        <f>_xlfn.XLOOKUP(F108,[1]岗位信息表!$B:$B,[1]岗位信息表!$C:$C)</f>
        <v>遂溪县杨柑中学</v>
      </c>
      <c r="F108" s="19" t="s">
        <v>267</v>
      </c>
      <c r="G108" s="20" t="s">
        <v>268</v>
      </c>
      <c r="H108" s="16">
        <v>1</v>
      </c>
      <c r="I108" s="18"/>
    </row>
    <row r="109" s="2" customFormat="1" ht="28.5" spans="1:9">
      <c r="A109" s="12">
        <v>106</v>
      </c>
      <c r="B109" s="13" t="s">
        <v>264</v>
      </c>
      <c r="C109" s="19" t="s">
        <v>271</v>
      </c>
      <c r="D109" s="19" t="s">
        <v>272</v>
      </c>
      <c r="E109" s="15" t="str">
        <f>_xlfn.XLOOKUP(F109,[1]岗位信息表!$B:$B,[1]岗位信息表!$C:$C)</f>
        <v>遂溪县杨柑中学</v>
      </c>
      <c r="F109" s="19" t="s">
        <v>267</v>
      </c>
      <c r="G109" s="20" t="s">
        <v>268</v>
      </c>
      <c r="H109" s="16">
        <v>1</v>
      </c>
      <c r="I109" s="18"/>
    </row>
    <row r="110" s="2" customFormat="1" ht="28.5" spans="1:9">
      <c r="A110" s="12">
        <v>107</v>
      </c>
      <c r="B110" s="13" t="s">
        <v>264</v>
      </c>
      <c r="C110" s="19" t="s">
        <v>273</v>
      </c>
      <c r="D110" s="19" t="s">
        <v>274</v>
      </c>
      <c r="E110" s="15" t="str">
        <f>_xlfn.XLOOKUP(F110,[1]岗位信息表!$B:$B,[1]岗位信息表!$C:$C)</f>
        <v>遂溪县北坡中学</v>
      </c>
      <c r="F110" s="19" t="s">
        <v>275</v>
      </c>
      <c r="G110" s="20" t="s">
        <v>276</v>
      </c>
      <c r="H110" s="16">
        <v>1</v>
      </c>
      <c r="I110" s="18"/>
    </row>
    <row r="111" s="2" customFormat="1" ht="28.5" spans="1:9">
      <c r="A111" s="12">
        <v>108</v>
      </c>
      <c r="B111" s="13" t="s">
        <v>264</v>
      </c>
      <c r="C111" s="19" t="s">
        <v>277</v>
      </c>
      <c r="D111" s="19" t="s">
        <v>278</v>
      </c>
      <c r="E111" s="15" t="str">
        <f>_xlfn.XLOOKUP(F111,[1]岗位信息表!$B:$B,[1]岗位信息表!$C:$C)</f>
        <v>遂溪县北坡中学</v>
      </c>
      <c r="F111" s="19" t="s">
        <v>275</v>
      </c>
      <c r="G111" s="20" t="s">
        <v>276</v>
      </c>
      <c r="H111" s="16">
        <v>1</v>
      </c>
      <c r="I111" s="18"/>
    </row>
    <row r="112" s="2" customFormat="1" ht="28.5" spans="1:9">
      <c r="A112" s="12">
        <v>109</v>
      </c>
      <c r="B112" s="13" t="s">
        <v>264</v>
      </c>
      <c r="C112" s="19" t="s">
        <v>279</v>
      </c>
      <c r="D112" s="19" t="s">
        <v>280</v>
      </c>
      <c r="E112" s="15" t="str">
        <f>_xlfn.XLOOKUP(F112,[1]岗位信息表!$B:$B,[1]岗位信息表!$C:$C)</f>
        <v>遂溪县北坡中学</v>
      </c>
      <c r="F112" s="19" t="s">
        <v>275</v>
      </c>
      <c r="G112" s="20" t="s">
        <v>276</v>
      </c>
      <c r="H112" s="16">
        <v>1</v>
      </c>
      <c r="I112" s="18"/>
    </row>
    <row r="113" s="2" customFormat="1" ht="28.5" spans="1:9">
      <c r="A113" s="12">
        <v>110</v>
      </c>
      <c r="B113" s="13" t="s">
        <v>264</v>
      </c>
      <c r="C113" s="19" t="s">
        <v>281</v>
      </c>
      <c r="D113" s="19" t="s">
        <v>282</v>
      </c>
      <c r="E113" s="15" t="str">
        <f>_xlfn.XLOOKUP(F113,[1]岗位信息表!$B:$B,[1]岗位信息表!$C:$C)</f>
        <v>遂溪县港门镇港门初级中学</v>
      </c>
      <c r="F113" s="19" t="s">
        <v>283</v>
      </c>
      <c r="G113" s="20" t="s">
        <v>276</v>
      </c>
      <c r="H113" s="16">
        <v>1</v>
      </c>
      <c r="I113" s="18"/>
    </row>
    <row r="114" s="2" customFormat="1" ht="28.5" spans="1:9">
      <c r="A114" s="12">
        <v>111</v>
      </c>
      <c r="B114" s="13" t="s">
        <v>264</v>
      </c>
      <c r="C114" s="19" t="s">
        <v>284</v>
      </c>
      <c r="D114" s="19" t="s">
        <v>285</v>
      </c>
      <c r="E114" s="15" t="str">
        <f>_xlfn.XLOOKUP(F114,[1]岗位信息表!$B:$B,[1]岗位信息表!$C:$C)</f>
        <v>遂溪县港门镇港门初级中学</v>
      </c>
      <c r="F114" s="19" t="s">
        <v>283</v>
      </c>
      <c r="G114" s="20" t="s">
        <v>276</v>
      </c>
      <c r="H114" s="16">
        <v>1</v>
      </c>
      <c r="I114" s="18"/>
    </row>
    <row r="115" s="2" customFormat="1" ht="28.5" spans="1:9">
      <c r="A115" s="12">
        <v>112</v>
      </c>
      <c r="B115" s="13" t="s">
        <v>264</v>
      </c>
      <c r="C115" s="19" t="s">
        <v>286</v>
      </c>
      <c r="D115" s="19" t="s">
        <v>287</v>
      </c>
      <c r="E115" s="15" t="str">
        <f>_xlfn.XLOOKUP(F115,[1]岗位信息表!$B:$B,[1]岗位信息表!$C:$C)</f>
        <v>遂溪县港门镇港门初级中学</v>
      </c>
      <c r="F115" s="19" t="s">
        <v>283</v>
      </c>
      <c r="G115" s="20" t="s">
        <v>276</v>
      </c>
      <c r="H115" s="16">
        <v>1</v>
      </c>
      <c r="I115" s="18"/>
    </row>
    <row r="116" s="2" customFormat="1" ht="28.5" spans="1:9">
      <c r="A116" s="12">
        <v>113</v>
      </c>
      <c r="B116" s="13" t="s">
        <v>288</v>
      </c>
      <c r="C116" s="19" t="s">
        <v>289</v>
      </c>
      <c r="D116" s="19" t="s">
        <v>290</v>
      </c>
      <c r="E116" s="15" t="str">
        <f>_xlfn.XLOOKUP(F116,[1]岗位信息表!$B:$B,[1]岗位信息表!$C:$C)</f>
        <v>遂溪县杨柑中学</v>
      </c>
      <c r="F116" s="19" t="s">
        <v>291</v>
      </c>
      <c r="G116" s="20" t="s">
        <v>292</v>
      </c>
      <c r="H116" s="16">
        <v>1</v>
      </c>
      <c r="I116" s="18"/>
    </row>
    <row r="117" s="2" customFormat="1" ht="28.5" spans="1:9">
      <c r="A117" s="12">
        <v>114</v>
      </c>
      <c r="B117" s="13" t="s">
        <v>288</v>
      </c>
      <c r="C117" s="19" t="s">
        <v>293</v>
      </c>
      <c r="D117" s="19" t="s">
        <v>294</v>
      </c>
      <c r="E117" s="15" t="str">
        <f>_xlfn.XLOOKUP(F117,[1]岗位信息表!$B:$B,[1]岗位信息表!$C:$C)</f>
        <v>遂溪县杨柑中学</v>
      </c>
      <c r="F117" s="19" t="s">
        <v>291</v>
      </c>
      <c r="G117" s="20" t="s">
        <v>292</v>
      </c>
      <c r="H117" s="16">
        <v>1</v>
      </c>
      <c r="I117" s="18"/>
    </row>
    <row r="118" s="2" customFormat="1" ht="28.5" spans="1:9">
      <c r="A118" s="12">
        <v>115</v>
      </c>
      <c r="B118" s="13" t="s">
        <v>288</v>
      </c>
      <c r="C118" s="19" t="s">
        <v>295</v>
      </c>
      <c r="D118" s="19" t="s">
        <v>296</v>
      </c>
      <c r="E118" s="15" t="str">
        <f>_xlfn.XLOOKUP(F118,[1]岗位信息表!$B:$B,[1]岗位信息表!$C:$C)</f>
        <v>遂溪县杨柑中学</v>
      </c>
      <c r="F118" s="19" t="s">
        <v>291</v>
      </c>
      <c r="G118" s="20" t="s">
        <v>292</v>
      </c>
      <c r="H118" s="16">
        <v>1</v>
      </c>
      <c r="I118" s="18"/>
    </row>
    <row r="119" s="2" customFormat="1" ht="28.5" spans="1:9">
      <c r="A119" s="12">
        <v>116</v>
      </c>
      <c r="B119" s="13" t="s">
        <v>288</v>
      </c>
      <c r="C119" s="19" t="s">
        <v>297</v>
      </c>
      <c r="D119" s="19" t="s">
        <v>298</v>
      </c>
      <c r="E119" s="15" t="str">
        <f>_xlfn.XLOOKUP(F119,[1]岗位信息表!$B:$B,[1]岗位信息表!$C:$C)</f>
        <v>遂溪县杨柑中学</v>
      </c>
      <c r="F119" s="19" t="s">
        <v>299</v>
      </c>
      <c r="G119" s="20" t="s">
        <v>300</v>
      </c>
      <c r="H119" s="16">
        <v>1</v>
      </c>
      <c r="I119" s="18"/>
    </row>
    <row r="120" s="2" customFormat="1" ht="28.5" spans="1:9">
      <c r="A120" s="12">
        <v>117</v>
      </c>
      <c r="B120" s="13" t="s">
        <v>288</v>
      </c>
      <c r="C120" s="19" t="s">
        <v>301</v>
      </c>
      <c r="D120" s="19" t="s">
        <v>302</v>
      </c>
      <c r="E120" s="15" t="str">
        <f>_xlfn.XLOOKUP(F120,[1]岗位信息表!$B:$B,[1]岗位信息表!$C:$C)</f>
        <v>遂溪县杨柑中学</v>
      </c>
      <c r="F120" s="19" t="s">
        <v>299</v>
      </c>
      <c r="G120" s="20" t="s">
        <v>300</v>
      </c>
      <c r="H120" s="16">
        <v>1</v>
      </c>
      <c r="I120" s="18"/>
    </row>
    <row r="121" s="2" customFormat="1" ht="28.5" spans="1:9">
      <c r="A121" s="12">
        <v>118</v>
      </c>
      <c r="B121" s="13" t="s">
        <v>288</v>
      </c>
      <c r="C121" s="19" t="s">
        <v>303</v>
      </c>
      <c r="D121" s="19" t="s">
        <v>304</v>
      </c>
      <c r="E121" s="15" t="str">
        <f>_xlfn.XLOOKUP(F121,[1]岗位信息表!$B:$B,[1]岗位信息表!$C:$C)</f>
        <v>遂溪县杨柑中学</v>
      </c>
      <c r="F121" s="19" t="s">
        <v>299</v>
      </c>
      <c r="G121" s="20" t="s">
        <v>300</v>
      </c>
      <c r="H121" s="16">
        <v>1</v>
      </c>
      <c r="I121" s="18"/>
    </row>
  </sheetData>
  <autoFilter xmlns:etc="http://www.wps.cn/officeDocument/2017/etCustomData" ref="A3:I121" etc:filterBottomFollowUsedRange="0">
    <sortState ref="A4:I121">
      <sortCondition ref="B3"/>
    </sortState>
    <extLst/>
  </autoFilter>
  <mergeCells count="2">
    <mergeCell ref="A1:B1"/>
    <mergeCell ref="A2:I2"/>
  </mergeCells>
  <printOptions horizontalCentered="1"/>
  <pageMargins left="0.393055555555556" right="0.354166666666667" top="0.432638888888889" bottom="0.472222222222222" header="0.298611111111111" footer="0.2361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入围面试人员预分组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亮宇</cp:lastModifiedBy>
  <dcterms:created xsi:type="dcterms:W3CDTF">2023-06-16T01:03:00Z</dcterms:created>
  <dcterms:modified xsi:type="dcterms:W3CDTF">2025-10-30T18:47:38Z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542BCBC371A14C519CCE739429A74241_13</vt:lpwstr>
  </property>
  <property fmtid="{D5CDD505-2E9C-101B-9397-08002B2CF9AE}" pid="3" name="KSOProductBuildVer">
    <vt:lpwstr>2052-12.8.2.1119</vt:lpwstr>
  </property>
</Properties>
</file>