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二" sheetId="4" r:id="rId1"/>
    <sheet name="明细表" sheetId="5" r:id="rId2"/>
    <sheet name="表一" sheetId="6" r:id="rId3"/>
    <sheet name="表三" sheetId="7" r:id="rId4"/>
    <sheet name="住宅用地供应计划" sheetId="8" r:id="rId5"/>
  </sheets>
  <definedNames>
    <definedName name="_xlnm.Print_Titles" localSheetId="0">表二!$1:$3</definedName>
    <definedName name="表层为沙覆盖、基本无植被的土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<sst xmlns="http://schemas.openxmlformats.org/spreadsheetml/2006/main" count="769" uniqueCount="296">
  <si>
    <t>遂溪县2026年度国有建设用地供应计划表</t>
  </si>
  <si>
    <t>填报单位:(公章)遂溪县自然资源局</t>
  </si>
  <si>
    <t>单位：公顷</t>
  </si>
  <si>
    <t>序号</t>
  </si>
  <si>
    <t>宗地编号</t>
  </si>
  <si>
    <t>宗地位置</t>
  </si>
  <si>
    <t>宗地面积</t>
  </si>
  <si>
    <t>宗地用途</t>
  </si>
  <si>
    <t>供地方式</t>
  </si>
  <si>
    <t>供应时间</t>
  </si>
  <si>
    <t>备注</t>
  </si>
  <si>
    <t>SX2022032</t>
  </si>
  <si>
    <t>遂城街道滨河新区遂溪大道南侧2022032号地</t>
  </si>
  <si>
    <t>普通商品住房用地(二类)</t>
  </si>
  <si>
    <t>挂牌出让</t>
  </si>
  <si>
    <t>2026-11-02</t>
  </si>
  <si>
    <t>县2015年度第二批次、2015年度第十批次、2016年度第十二批次、2018年度第三批次</t>
  </si>
  <si>
    <t>SX2021008</t>
  </si>
  <si>
    <t>遂城街道滨河新区2021008号地</t>
  </si>
  <si>
    <t>县2019年度第十四批次</t>
  </si>
  <si>
    <t>SX2021078</t>
  </si>
  <si>
    <t>遂城街道滨河新区万景酒店东侧2021078号地</t>
  </si>
  <si>
    <t>2026-11-05</t>
  </si>
  <si>
    <t>县2016年度第二批次</t>
  </si>
  <si>
    <t>SX2024084</t>
  </si>
  <si>
    <t>遂溪县北坡镇城南路北侧2024084号地</t>
  </si>
  <si>
    <t>2026-06-15</t>
  </si>
  <si>
    <t>县2017年度第七批次、2018年度第十五批次、2022年度第十六批次</t>
  </si>
  <si>
    <t>SX2024085</t>
  </si>
  <si>
    <t>遂溪县北坡镇城南路南侧2024085号地</t>
  </si>
  <si>
    <t>县2017年度第七批次、2022年度第十六批次</t>
  </si>
  <si>
    <t>SX2023072</t>
  </si>
  <si>
    <t>省道374线遂溪县岭北镇路段北侧2023072号地</t>
  </si>
  <si>
    <t>2026-06-20</t>
  </si>
  <si>
    <t>县2018年度第十三批次</t>
  </si>
  <si>
    <t>SX2024086</t>
  </si>
  <si>
    <t>杨柑镇兴杨大道北侧2024086号地</t>
  </si>
  <si>
    <t>县2020年第八批次</t>
  </si>
  <si>
    <t>SX2023068</t>
  </si>
  <si>
    <t>省道375线江洪镇路段西侧2023068号地</t>
  </si>
  <si>
    <t>2026-11-08</t>
  </si>
  <si>
    <t>县2022年第六批次</t>
  </si>
  <si>
    <t>SX2023069</t>
  </si>
  <si>
    <t>省道375线江洪镇路段西侧2023069号地</t>
  </si>
  <si>
    <t>2026-11-20</t>
  </si>
  <si>
    <t>SX2025002</t>
  </si>
  <si>
    <t>遂城街道内塘水库周边2025002号地</t>
  </si>
  <si>
    <t>2026-12-05</t>
  </si>
  <si>
    <t>县2016年度第十四批次（置换）</t>
  </si>
  <si>
    <t>SX2023101</t>
  </si>
  <si>
    <t>遂城街道内塘水库周边2023101号地</t>
  </si>
  <si>
    <t>县2015年度第十批次城镇建设用地（置换）</t>
  </si>
  <si>
    <t>SX2024007</t>
  </si>
  <si>
    <t>草潭镇滨海大道东侧2024007号地</t>
  </si>
  <si>
    <t>县2019年度第十六、2019年度第二十四批次</t>
  </si>
  <si>
    <t>SX2025009</t>
  </si>
  <si>
    <t>草潭镇草潭圩渔港工业园住宅区</t>
  </si>
  <si>
    <t>2026-05-20</t>
  </si>
  <si>
    <t>收回国有建设用地</t>
  </si>
  <si>
    <t>SX2025015</t>
  </si>
  <si>
    <t>界炮镇北潭路2025015号地</t>
  </si>
  <si>
    <t>2026-04-20</t>
  </si>
  <si>
    <t>SX2020020-1</t>
  </si>
  <si>
    <t>遂溪县遂城镇河东大道滨河新区路段东南侧2020020号地（地块一）</t>
  </si>
  <si>
    <t>2026-08-30</t>
  </si>
  <si>
    <t>SX2020020-2</t>
  </si>
  <si>
    <t>遂溪县遂城镇河东大道滨河新区路段东南侧2020020号地（地块二）</t>
  </si>
  <si>
    <t>商业用地/零售商业用地</t>
  </si>
  <si>
    <t>SX2022030</t>
  </si>
  <si>
    <t>遂城街道滨河新区遂溪大道南侧2022030号地</t>
  </si>
  <si>
    <t>商业用地/旅馆用地</t>
  </si>
  <si>
    <t>2026-05-30</t>
  </si>
  <si>
    <t>县2015年度第二批次、2016年度第十二批次、2018年度第三批次</t>
  </si>
  <si>
    <t>SX2022031</t>
  </si>
  <si>
    <t>遂城街道滨河新区遂溪大道南侧2022031号地</t>
  </si>
  <si>
    <t>县2016年度第十二批次、2018年度第三批次</t>
  </si>
  <si>
    <t>SX2024008</t>
  </si>
  <si>
    <t>草潭镇滨海大道东侧2024008号地</t>
  </si>
  <si>
    <t>商业用地/批发市场用地</t>
  </si>
  <si>
    <t>SX2023023</t>
  </si>
  <si>
    <t>岭北红色影视城东侧2023023号地</t>
  </si>
  <si>
    <t>商业用地/娱乐用地</t>
  </si>
  <si>
    <t>2026-10-20</t>
  </si>
  <si>
    <t>县2022年度第四十三批次</t>
  </si>
  <si>
    <t>SX2023028</t>
  </si>
  <si>
    <t>江洪渔船修造厂土地2023028号地</t>
  </si>
  <si>
    <t>SX2023033</t>
  </si>
  <si>
    <t>杨柑镇兴工大街东侧2023033号地</t>
  </si>
  <si>
    <t>2026-11-10</t>
  </si>
  <si>
    <t>县2019年度第十七、2020年度第八、2022年度第十六批次</t>
  </si>
  <si>
    <t>SX2025025</t>
  </si>
  <si>
    <t>遂溪县杨柑镇杨柑圩2025025号地</t>
  </si>
  <si>
    <t>商业用地/餐饮用地</t>
  </si>
  <si>
    <t>SX2026007</t>
  </si>
  <si>
    <t>遂城镇遂城中学对面新城区10号地</t>
  </si>
  <si>
    <t>SX2020008</t>
  </si>
  <si>
    <t>遂城街道白坭坡工业园2020008号地</t>
  </si>
  <si>
    <t>二类物流仓储用地</t>
  </si>
  <si>
    <t>2026-10-02</t>
  </si>
  <si>
    <t>县2019年度第三批次城镇建设用地</t>
  </si>
  <si>
    <t>SX2025023</t>
  </si>
  <si>
    <t>遂城街道电商产业园</t>
  </si>
  <si>
    <t>县2025年度第七批次</t>
  </si>
  <si>
    <t>SX2026005</t>
  </si>
  <si>
    <t>岭北工业园6号地</t>
  </si>
  <si>
    <t>二类工业用地</t>
  </si>
  <si>
    <t>2026-09-02</t>
  </si>
  <si>
    <t>县2025年度第十批次</t>
  </si>
  <si>
    <t>SX2023017</t>
  </si>
  <si>
    <t>遂溪县岭北工业园2023017号地(岭北工业园污水处理厂东侧)</t>
  </si>
  <si>
    <t>2026-05-25</t>
  </si>
  <si>
    <t>县2022年第十一批次</t>
  </si>
  <si>
    <t>SX2023047</t>
  </si>
  <si>
    <t>遂城街道燕子窝工业园2023047号地</t>
  </si>
  <si>
    <t>2026-07-20</t>
  </si>
  <si>
    <t>县2022年度第十八批次</t>
  </si>
  <si>
    <t>SX2022047</t>
  </si>
  <si>
    <t>遂溪县杨柑镇2022047号地</t>
  </si>
  <si>
    <t>2026-08-25</t>
  </si>
  <si>
    <t>县2011年第九批次</t>
  </si>
  <si>
    <t>SX2023012</t>
  </si>
  <si>
    <t>岭北工业园二期2023012号地</t>
  </si>
  <si>
    <t>县2015年度第七批次</t>
  </si>
  <si>
    <t>SX202407002</t>
  </si>
  <si>
    <t>岭北工业园二期2024070号地地块二</t>
  </si>
  <si>
    <t>县2023年度第四十六批次</t>
  </si>
  <si>
    <t>SX202406802</t>
  </si>
  <si>
    <t>岭北工业园二期2024068号地地块二</t>
  </si>
  <si>
    <t>2026-06-25</t>
  </si>
  <si>
    <t>SX2025007</t>
  </si>
  <si>
    <t>界炮镇临港工业园2025007号地</t>
  </si>
  <si>
    <t>2026-08-10</t>
  </si>
  <si>
    <t>县2024年度第十二批次</t>
  </si>
  <si>
    <t>SX2023089</t>
  </si>
  <si>
    <t>界炮镇临港工业园2023089号地</t>
  </si>
  <si>
    <t>遂溪县界炮镇2023年度第九批次建设用地</t>
  </si>
  <si>
    <t>SX2023090</t>
  </si>
  <si>
    <t>界炮镇临港工业园2023090号地</t>
  </si>
  <si>
    <t>遂溪县界炮镇2023年度第十批次建设用地</t>
  </si>
  <si>
    <t>SX2023027</t>
  </si>
  <si>
    <t>河头镇原林业局木片加工厂2023027号地</t>
  </si>
  <si>
    <t>2026-09-20</t>
  </si>
  <si>
    <t>SX202408302</t>
  </si>
  <si>
    <t>县道687线建新镇同畅公司路段西侧地块二</t>
  </si>
  <si>
    <t>建新镇2024年度第七批次</t>
  </si>
  <si>
    <t>SX202408303</t>
  </si>
  <si>
    <t>县道687线建新镇同畅公司路段西侧地块三</t>
  </si>
  <si>
    <t>SX2026006</t>
  </si>
  <si>
    <t>附城镇原附城砖厂</t>
  </si>
  <si>
    <t>SX202400401</t>
  </si>
  <si>
    <t>燕子窝工业园</t>
  </si>
  <si>
    <t>SX2026008</t>
  </si>
  <si>
    <t>SX2023060</t>
  </si>
  <si>
    <t>黄略镇遂溪大道西侧（牛路头村对面）2023060号地</t>
  </si>
  <si>
    <t>一类工业用地</t>
  </si>
  <si>
    <t>县2023年度第七批次</t>
  </si>
  <si>
    <t>SX202408201</t>
  </si>
  <si>
    <t>遂溪县黄略镇遂溪大道西侧2024082号地地块一</t>
  </si>
  <si>
    <t>2026-03-17</t>
  </si>
  <si>
    <t>县2025年度第二十二批次</t>
  </si>
  <si>
    <t>SX2025032</t>
  </si>
  <si>
    <t>遂溪县遂城街道滨河新区智思路南侧2025032号地</t>
  </si>
  <si>
    <t>公共管理与公共服务用地/医疗卫生用地</t>
  </si>
  <si>
    <t>2026-04-18</t>
  </si>
  <si>
    <t>县2025年度第三十三批次</t>
  </si>
  <si>
    <t>SX2024018-2024039</t>
  </si>
  <si>
    <t>江洪镇、乐民镇、河头镇</t>
  </si>
  <si>
    <t>公用设施用地/供电用地</t>
  </si>
  <si>
    <t>2026-01-05</t>
  </si>
  <si>
    <t>关于遂溪江洪乐民100MW风电项目建设用地划入县土地储备中心的批复</t>
  </si>
  <si>
    <t>SX2023029</t>
  </si>
  <si>
    <t>遂城街道旧遂六线县粮食仓库路段东侧2023029号地</t>
  </si>
  <si>
    <t>二类城镇住宅/用于安置的商品住房用地(二类)</t>
  </si>
  <si>
    <t>划拨</t>
  </si>
  <si>
    <t>2026-06-02</t>
  </si>
  <si>
    <t>县2017年度第四批次</t>
  </si>
  <si>
    <t>SX2022006</t>
  </si>
  <si>
    <t>乐民镇埠头村2022006号地</t>
  </si>
  <si>
    <t>公共管理与公共服务用地/教育用地/中小学用地</t>
  </si>
  <si>
    <t>县2020年度第七批次</t>
  </si>
  <si>
    <t>SX2025012</t>
  </si>
  <si>
    <t>遂溪县遂城街道福茂陶瓷厂南侧2025012号地</t>
  </si>
  <si>
    <t>公共管理与公共服务用地/机关团体用地</t>
  </si>
  <si>
    <t>2026-10-10</t>
  </si>
  <si>
    <t>存量建设用地</t>
  </si>
  <si>
    <t>SX2025003</t>
  </si>
  <si>
    <t>白坭坡工业园2025003号地</t>
  </si>
  <si>
    <t>2026-03-20</t>
  </si>
  <si>
    <t>县2024年度第二十六批次</t>
  </si>
  <si>
    <t>合计</t>
  </si>
  <si>
    <t>填报单位:(公章)遂溪县自然资源局                                                                                 单位：公顷</t>
  </si>
  <si>
    <t>宗地编号　</t>
  </si>
  <si>
    <t>宗地面积（公顷）</t>
  </si>
  <si>
    <t>供应分类</t>
  </si>
  <si>
    <t>工矿仓储用地</t>
  </si>
  <si>
    <t>商服用地</t>
  </si>
  <si>
    <t>住宅用地</t>
  </si>
  <si>
    <t>公共管理与公共服务用地</t>
  </si>
  <si>
    <t>交通运输用地</t>
  </si>
  <si>
    <t>水域及水利设施用地</t>
  </si>
  <si>
    <t>特殊用地</t>
  </si>
  <si>
    <t>小计</t>
  </si>
  <si>
    <t>商品住房用地</t>
  </si>
  <si>
    <t>保障住房用地</t>
  </si>
  <si>
    <t>对应旧宗地名称</t>
  </si>
  <si>
    <t>中小套型住房</t>
  </si>
  <si>
    <t>廉租房</t>
  </si>
  <si>
    <t>安置房</t>
  </si>
  <si>
    <t>城镇住宅-普通商品住房</t>
  </si>
  <si>
    <t>第四季度</t>
  </si>
  <si>
    <t>宗地1</t>
  </si>
  <si>
    <t>宗地2</t>
  </si>
  <si>
    <t>宗地3</t>
  </si>
  <si>
    <t>第二季度</t>
  </si>
  <si>
    <t>宗地4</t>
  </si>
  <si>
    <t>宗地5</t>
  </si>
  <si>
    <t>第三季度</t>
  </si>
  <si>
    <t>宗地6</t>
  </si>
  <si>
    <t>宗地7</t>
  </si>
  <si>
    <t>宗地8</t>
  </si>
  <si>
    <t>协议出让（置换）</t>
  </si>
  <si>
    <t>宗地11</t>
  </si>
  <si>
    <t>宗地12</t>
  </si>
  <si>
    <t>宗地13</t>
  </si>
  <si>
    <t>草潭镇草潭圩渔港工业园住宅区2025009号地</t>
  </si>
  <si>
    <t>宗地49</t>
  </si>
  <si>
    <t>第一季度</t>
  </si>
  <si>
    <t>城镇住宅用地</t>
  </si>
  <si>
    <t>商业用地</t>
  </si>
  <si>
    <t>宗地14</t>
  </si>
  <si>
    <t>宗地15</t>
  </si>
  <si>
    <t>宗地16</t>
  </si>
  <si>
    <t>宗地17</t>
  </si>
  <si>
    <t>物流仓储用地</t>
  </si>
  <si>
    <t>宗地18</t>
  </si>
  <si>
    <t>遂城街道电商产业园2025023号地</t>
  </si>
  <si>
    <t>岭北工业园2026005号地</t>
  </si>
  <si>
    <t>工业用地</t>
  </si>
  <si>
    <t>宗地22</t>
  </si>
  <si>
    <t>宗地23</t>
  </si>
  <si>
    <t>SX2024070-2</t>
  </si>
  <si>
    <t>宗地24</t>
  </si>
  <si>
    <t>SX2024068-2</t>
  </si>
  <si>
    <t>宗地32</t>
  </si>
  <si>
    <t>宗地33</t>
  </si>
  <si>
    <t>宗地34</t>
  </si>
  <si>
    <t>宗地35</t>
  </si>
  <si>
    <t>SX2024083-2</t>
  </si>
  <si>
    <t>附城镇原附城砖厂2026006号地</t>
  </si>
  <si>
    <t>SX2024004-2</t>
  </si>
  <si>
    <t>遂城街道燕子窝工业园2024004号地（地块二）</t>
  </si>
  <si>
    <t>遂城街道燕子窝工业园2026008号地</t>
  </si>
  <si>
    <t>新型产业用地</t>
  </si>
  <si>
    <t>宗地36</t>
  </si>
  <si>
    <t>SX2024082-1</t>
  </si>
  <si>
    <t>遂溪县黄略镇遂溪大道西侧2024082号地（地块一）</t>
  </si>
  <si>
    <t>医疗卫生用地</t>
  </si>
  <si>
    <t>供电用地</t>
  </si>
  <si>
    <t>宗地42</t>
  </si>
  <si>
    <t>教育用地</t>
  </si>
  <si>
    <t>宗地43</t>
  </si>
  <si>
    <t>机关团体用地</t>
  </si>
  <si>
    <t>宗地46</t>
  </si>
  <si>
    <t>表1</t>
  </si>
  <si>
    <r>
      <rPr>
        <sz val="20"/>
        <color theme="1"/>
        <rFont val="宋体"/>
        <charset val="134"/>
        <scheme val="minor"/>
      </rPr>
      <t>遂溪县2026</t>
    </r>
    <r>
      <rPr>
        <sz val="20"/>
        <color rgb="FF000000"/>
        <rFont val="宋体"/>
        <charset val="134"/>
      </rPr>
      <t>年度国有建设用地供应计划表（一）</t>
    </r>
  </si>
  <si>
    <t>单位:公顷</t>
  </si>
  <si>
    <t>用途</t>
  </si>
  <si>
    <t>水域及水利设用地</t>
  </si>
  <si>
    <t>县区</t>
  </si>
  <si>
    <t>廉价房用地</t>
  </si>
  <si>
    <t>经济适用房用地</t>
  </si>
  <si>
    <t>普通商品房用地</t>
  </si>
  <si>
    <t>其他用地</t>
  </si>
  <si>
    <t>遂溪县</t>
  </si>
  <si>
    <t>表3</t>
  </si>
  <si>
    <r>
      <rPr>
        <b/>
        <sz val="20"/>
        <color theme="1"/>
        <rFont val="宋体"/>
        <charset val="134"/>
        <scheme val="minor"/>
      </rPr>
      <t>2</t>
    </r>
    <r>
      <rPr>
        <b/>
        <sz val="20"/>
        <color rgb="FF000000"/>
        <rFont val="宋体"/>
        <charset val="134"/>
      </rPr>
      <t>026年广东省遂溪县住房用地供应计划汇总表</t>
    </r>
  </si>
  <si>
    <t>单位：公顷、%</t>
  </si>
  <si>
    <t>县、市</t>
  </si>
  <si>
    <t>供地总量</t>
  </si>
  <si>
    <t>保障性安居工程用地</t>
  </si>
  <si>
    <t>保障性安居工程和中小套型商品房用地占比（%）</t>
  </si>
  <si>
    <t>存量</t>
  </si>
  <si>
    <t>增量</t>
  </si>
  <si>
    <t>保障性住房用地</t>
  </si>
  <si>
    <t>种类棚户区改造用地</t>
  </si>
  <si>
    <t>公共租赁房</t>
  </si>
  <si>
    <t>限价商品房</t>
  </si>
  <si>
    <t>中小套型商品住房</t>
  </si>
  <si>
    <t>经济适用房</t>
  </si>
  <si>
    <t>出让</t>
  </si>
  <si>
    <t>填表日期：</t>
  </si>
  <si>
    <t>遂溪县2026年度住宅用地供应计划表</t>
  </si>
  <si>
    <t>居住用地/城镇住宅用地/二类城镇住宅/普通商品住房用地(二类)</t>
  </si>
  <si>
    <t>县2016年度第十四批次</t>
  </si>
  <si>
    <t>县2015年度第十批次城镇建设用地</t>
  </si>
  <si>
    <t>居住用地/城镇住宅用地/二类城镇住宅/用于安置的商品住房用地(二类)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</si>
</sst>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宋体"/>
      <charset val="134"/>
      <scheme val="minor"/>
    </font>
    <font>
      <sz val="9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color rgb="FF000000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5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5" xfId="5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12" xfId="50" applyFont="1" applyBorder="1" applyAlignment="1">
      <alignment horizontal="center" vertical="center" wrapText="1"/>
    </xf>
    <xf numFmtId="0" fontId="16" fillId="0" borderId="0" xfId="50" applyFont="1" applyBorder="1" applyAlignment="1">
      <alignment horizontal="center" vertical="center" wrapText="1"/>
    </xf>
    <xf numFmtId="0" fontId="16" fillId="0" borderId="7" xfId="50" applyFont="1" applyBorder="1" applyAlignment="1">
      <alignment horizontal="center" vertical="center" wrapText="1"/>
    </xf>
    <xf numFmtId="0" fontId="16" fillId="0" borderId="13" xfId="50" applyFont="1" applyBorder="1" applyAlignment="1">
      <alignment horizontal="center" vertical="center" wrapText="1"/>
    </xf>
    <xf numFmtId="176" fontId="16" fillId="0" borderId="14" xfId="50" applyNumberFormat="1" applyFont="1" applyBorder="1" applyAlignment="1">
      <alignment horizontal="center" vertical="center" wrapText="1"/>
    </xf>
    <xf numFmtId="176" fontId="16" fillId="0" borderId="1" xfId="5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0" borderId="15" xfId="50" applyFont="1" applyBorder="1" applyAlignment="1">
      <alignment horizontal="center" vertical="center" wrapText="1"/>
    </xf>
    <xf numFmtId="176" fontId="16" fillId="0" borderId="16" xfId="50" applyNumberFormat="1" applyFont="1" applyBorder="1" applyAlignment="1">
      <alignment horizontal="center" vertical="center" wrapText="1"/>
    </xf>
    <xf numFmtId="176" fontId="16" fillId="0" borderId="7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8" fillId="0" borderId="0" xfId="50" applyFont="1" applyBorder="1" applyAlignment="1">
      <alignment horizontal="center" vertical="center" wrapText="1"/>
    </xf>
    <xf numFmtId="0" fontId="19" fillId="0" borderId="4" xfId="50" applyFont="1" applyBorder="1" applyAlignment="1">
      <alignment horizontal="left" vertical="center" wrapText="1"/>
    </xf>
    <xf numFmtId="0" fontId="19" fillId="0" borderId="4" xfId="50" applyFont="1" applyBorder="1" applyAlignment="1">
      <alignment vertical="center" wrapText="1"/>
    </xf>
    <xf numFmtId="0" fontId="19" fillId="0" borderId="4" xfId="5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wrapText="1"/>
    </xf>
    <xf numFmtId="0" fontId="20" fillId="0" borderId="1" xfId="50" applyFont="1" applyBorder="1" applyAlignment="1">
      <alignment horizontal="center" vertical="center" wrapText="1"/>
    </xf>
    <xf numFmtId="0" fontId="20" fillId="0" borderId="0" xfId="5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topLeftCell="A40" workbookViewId="0">
      <selection activeCell="I50" sqref="I50"/>
    </sheetView>
  </sheetViews>
  <sheetFormatPr defaultColWidth="9" defaultRowHeight="13.5" outlineLevelCol="7"/>
  <cols>
    <col min="1" max="1" width="4.375" style="2" customWidth="1"/>
    <col min="2" max="2" width="11.25" customWidth="1"/>
    <col min="3" max="3" width="21" customWidth="1"/>
    <col min="4" max="4" width="10.25" customWidth="1"/>
    <col min="5" max="5" width="20.875" style="31" customWidth="1"/>
    <col min="6" max="6" width="8.25" customWidth="1"/>
    <col min="7" max="7" width="10.5" customWidth="1"/>
    <col min="8" max="8" width="28.25" customWidth="1"/>
  </cols>
  <sheetData>
    <row r="1" ht="33.75" customHeight="1" spans="1:8">
      <c r="B1" s="72" t="s">
        <v>0</v>
      </c>
      <c r="C1" s="72"/>
      <c r="D1" s="72"/>
      <c r="E1" s="72"/>
      <c r="F1" s="72"/>
      <c r="G1" s="72"/>
      <c r="H1" s="72"/>
    </row>
    <row r="2" ht="24" customHeight="1" spans="1:8">
      <c r="A2" s="73" t="s">
        <v>1</v>
      </c>
      <c r="B2" s="73"/>
      <c r="C2" s="73"/>
      <c r="D2" s="73"/>
      <c r="E2" s="74"/>
      <c r="F2" s="74"/>
      <c r="G2" s="74"/>
      <c r="H2" s="75" t="s">
        <v>2</v>
      </c>
    </row>
    <row r="3" ht="46.5" customHeight="1" spans="1:8">
      <c r="A3" s="76" t="s">
        <v>3</v>
      </c>
      <c r="B3" s="77" t="s">
        <v>4</v>
      </c>
      <c r="C3" s="78" t="s">
        <v>5</v>
      </c>
      <c r="D3" s="77" t="s">
        <v>6</v>
      </c>
      <c r="E3" s="77" t="s">
        <v>7</v>
      </c>
      <c r="F3" s="78" t="s">
        <v>8</v>
      </c>
      <c r="G3" s="79" t="s">
        <v>9</v>
      </c>
      <c r="H3" s="78" t="s">
        <v>10</v>
      </c>
    </row>
    <row r="4" ht="43" customHeight="1" spans="1:8">
      <c r="A4" s="5">
        <v>1</v>
      </c>
      <c r="B4" s="6" t="s">
        <v>11</v>
      </c>
      <c r="C4" s="6" t="s">
        <v>12</v>
      </c>
      <c r="D4" s="7">
        <v>6.9996</v>
      </c>
      <c r="E4" s="80" t="s">
        <v>13</v>
      </c>
      <c r="F4" s="6" t="s">
        <v>14</v>
      </c>
      <c r="G4" s="80" t="s">
        <v>15</v>
      </c>
      <c r="H4" s="6" t="s">
        <v>16</v>
      </c>
    </row>
    <row r="5" ht="36" customHeight="1" spans="1:8">
      <c r="A5" s="5">
        <v>2</v>
      </c>
      <c r="B5" s="6" t="s">
        <v>17</v>
      </c>
      <c r="C5" s="6" t="s">
        <v>18</v>
      </c>
      <c r="D5" s="7">
        <v>6.3688</v>
      </c>
      <c r="E5" s="80" t="s">
        <v>13</v>
      </c>
      <c r="F5" s="6" t="s">
        <v>14</v>
      </c>
      <c r="G5" s="80" t="s">
        <v>15</v>
      </c>
      <c r="H5" s="6" t="s">
        <v>19</v>
      </c>
    </row>
    <row r="6" ht="36" customHeight="1" spans="1:8">
      <c r="A6" s="5">
        <v>3</v>
      </c>
      <c r="B6" s="6" t="s">
        <v>20</v>
      </c>
      <c r="C6" s="6" t="s">
        <v>21</v>
      </c>
      <c r="D6" s="7">
        <v>3.4566</v>
      </c>
      <c r="E6" s="80" t="s">
        <v>13</v>
      </c>
      <c r="F6" s="6" t="s">
        <v>14</v>
      </c>
      <c r="G6" s="80" t="s">
        <v>22</v>
      </c>
      <c r="H6" s="6" t="s">
        <v>23</v>
      </c>
    </row>
    <row r="7" ht="36" customHeight="1" spans="1:8">
      <c r="A7" s="5">
        <v>4</v>
      </c>
      <c r="B7" s="6" t="s">
        <v>24</v>
      </c>
      <c r="C7" s="6" t="s">
        <v>25</v>
      </c>
      <c r="D7" s="7">
        <v>0.1455</v>
      </c>
      <c r="E7" s="80" t="s">
        <v>13</v>
      </c>
      <c r="F7" s="6" t="s">
        <v>14</v>
      </c>
      <c r="G7" s="80" t="s">
        <v>26</v>
      </c>
      <c r="H7" s="6" t="s">
        <v>27</v>
      </c>
    </row>
    <row r="8" ht="36" customHeight="1" spans="1:8">
      <c r="A8" s="5">
        <v>5</v>
      </c>
      <c r="B8" s="6" t="s">
        <v>28</v>
      </c>
      <c r="C8" s="6" t="s">
        <v>29</v>
      </c>
      <c r="D8" s="7">
        <v>0.967</v>
      </c>
      <c r="E8" s="80" t="s">
        <v>13</v>
      </c>
      <c r="F8" s="6" t="s">
        <v>14</v>
      </c>
      <c r="G8" s="80" t="s">
        <v>26</v>
      </c>
      <c r="H8" s="6" t="s">
        <v>30</v>
      </c>
    </row>
    <row r="9" ht="36" customHeight="1" spans="1:8">
      <c r="A9" s="5">
        <v>6</v>
      </c>
      <c r="B9" s="6" t="s">
        <v>31</v>
      </c>
      <c r="C9" s="6" t="s">
        <v>32</v>
      </c>
      <c r="D9" s="7">
        <v>1.9456</v>
      </c>
      <c r="E9" s="80" t="s">
        <v>13</v>
      </c>
      <c r="F9" s="6" t="s">
        <v>14</v>
      </c>
      <c r="G9" s="80" t="s">
        <v>33</v>
      </c>
      <c r="H9" s="6" t="s">
        <v>34</v>
      </c>
    </row>
    <row r="10" ht="36" customHeight="1" spans="1:8">
      <c r="A10" s="5">
        <v>7</v>
      </c>
      <c r="B10" s="6" t="s">
        <v>35</v>
      </c>
      <c r="C10" s="6" t="s">
        <v>36</v>
      </c>
      <c r="D10" s="7">
        <v>1.2945</v>
      </c>
      <c r="E10" s="80" t="s">
        <v>13</v>
      </c>
      <c r="F10" s="6" t="s">
        <v>14</v>
      </c>
      <c r="G10" s="80" t="s">
        <v>33</v>
      </c>
      <c r="H10" s="6" t="s">
        <v>37</v>
      </c>
    </row>
    <row r="11" ht="36" customHeight="1" spans="1:8">
      <c r="A11" s="5">
        <v>8</v>
      </c>
      <c r="B11" s="6" t="s">
        <v>38</v>
      </c>
      <c r="C11" s="6" t="s">
        <v>39</v>
      </c>
      <c r="D11" s="7">
        <v>1.7666</v>
      </c>
      <c r="E11" s="80" t="s">
        <v>13</v>
      </c>
      <c r="F11" s="6" t="s">
        <v>14</v>
      </c>
      <c r="G11" s="80" t="s">
        <v>40</v>
      </c>
      <c r="H11" s="6" t="s">
        <v>41</v>
      </c>
    </row>
    <row r="12" ht="36" customHeight="1" spans="1:8">
      <c r="A12" s="5">
        <v>9</v>
      </c>
      <c r="B12" s="6" t="s">
        <v>42</v>
      </c>
      <c r="C12" s="6" t="s">
        <v>43</v>
      </c>
      <c r="D12" s="7">
        <v>1.5667</v>
      </c>
      <c r="E12" s="80" t="s">
        <v>13</v>
      </c>
      <c r="F12" s="6" t="s">
        <v>14</v>
      </c>
      <c r="G12" s="80" t="s">
        <v>44</v>
      </c>
      <c r="H12" s="6" t="s">
        <v>41</v>
      </c>
    </row>
    <row r="13" ht="36" customHeight="1" spans="1:8">
      <c r="A13" s="5">
        <v>10</v>
      </c>
      <c r="B13" s="6" t="s">
        <v>45</v>
      </c>
      <c r="C13" s="6" t="s">
        <v>46</v>
      </c>
      <c r="D13" s="7">
        <v>2.0282</v>
      </c>
      <c r="E13" s="80" t="s">
        <v>13</v>
      </c>
      <c r="F13" s="6" t="s">
        <v>14</v>
      </c>
      <c r="G13" s="80" t="s">
        <v>47</v>
      </c>
      <c r="H13" s="6" t="s">
        <v>48</v>
      </c>
    </row>
    <row r="14" ht="36" customHeight="1" spans="1:8">
      <c r="A14" s="5">
        <v>11</v>
      </c>
      <c r="B14" s="6" t="s">
        <v>49</v>
      </c>
      <c r="C14" s="6" t="s">
        <v>50</v>
      </c>
      <c r="D14" s="7">
        <v>4.5269</v>
      </c>
      <c r="E14" s="80" t="s">
        <v>13</v>
      </c>
      <c r="F14" s="6" t="s">
        <v>14</v>
      </c>
      <c r="G14" s="80" t="s">
        <v>47</v>
      </c>
      <c r="H14" s="6" t="s">
        <v>51</v>
      </c>
    </row>
    <row r="15" ht="36" customHeight="1" spans="1:8">
      <c r="A15" s="5">
        <v>12</v>
      </c>
      <c r="B15" s="6" t="s">
        <v>52</v>
      </c>
      <c r="C15" s="6" t="s">
        <v>53</v>
      </c>
      <c r="D15" s="7">
        <v>2.2593</v>
      </c>
      <c r="E15" s="80" t="s">
        <v>13</v>
      </c>
      <c r="F15" s="6" t="s">
        <v>14</v>
      </c>
      <c r="G15" s="80" t="s">
        <v>47</v>
      </c>
      <c r="H15" s="6" t="s">
        <v>54</v>
      </c>
    </row>
    <row r="16" ht="36" customHeight="1" spans="1:8">
      <c r="A16" s="5">
        <v>13</v>
      </c>
      <c r="B16" s="6" t="s">
        <v>55</v>
      </c>
      <c r="C16" s="6" t="s">
        <v>56</v>
      </c>
      <c r="D16" s="7">
        <v>0.7398</v>
      </c>
      <c r="E16" s="80" t="s">
        <v>13</v>
      </c>
      <c r="F16" s="6" t="s">
        <v>14</v>
      </c>
      <c r="G16" s="80" t="s">
        <v>57</v>
      </c>
      <c r="H16" s="6" t="s">
        <v>58</v>
      </c>
    </row>
    <row r="17" ht="36" customHeight="1" spans="1:8">
      <c r="A17" s="5">
        <v>14</v>
      </c>
      <c r="B17" s="6" t="s">
        <v>59</v>
      </c>
      <c r="C17" s="6" t="s">
        <v>60</v>
      </c>
      <c r="D17" s="7">
        <v>1.6429</v>
      </c>
      <c r="E17" s="80" t="s">
        <v>13</v>
      </c>
      <c r="F17" s="6" t="s">
        <v>14</v>
      </c>
      <c r="G17" s="80" t="s">
        <v>61</v>
      </c>
      <c r="H17" s="6" t="s">
        <v>58</v>
      </c>
    </row>
    <row r="18" ht="41" customHeight="1" spans="1:8">
      <c r="A18" s="5">
        <v>15</v>
      </c>
      <c r="B18" s="6" t="s">
        <v>62</v>
      </c>
      <c r="C18" s="6" t="s">
        <v>63</v>
      </c>
      <c r="D18" s="7">
        <v>2.7</v>
      </c>
      <c r="E18" s="80" t="s">
        <v>13</v>
      </c>
      <c r="F18" s="6" t="s">
        <v>14</v>
      </c>
      <c r="G18" s="80" t="s">
        <v>64</v>
      </c>
      <c r="H18" s="6" t="s">
        <v>58</v>
      </c>
    </row>
    <row r="19" ht="44" customHeight="1" spans="1:8">
      <c r="A19" s="5">
        <v>16</v>
      </c>
      <c r="B19" s="6" t="s">
        <v>65</v>
      </c>
      <c r="C19" s="6" t="s">
        <v>66</v>
      </c>
      <c r="D19" s="7">
        <v>1.3</v>
      </c>
      <c r="E19" s="80" t="s">
        <v>67</v>
      </c>
      <c r="F19" s="6" t="s">
        <v>14</v>
      </c>
      <c r="G19" s="80" t="s">
        <v>64</v>
      </c>
      <c r="H19" s="6" t="s">
        <v>58</v>
      </c>
    </row>
    <row r="20" ht="36" customHeight="1" spans="1:8">
      <c r="A20" s="5">
        <v>17</v>
      </c>
      <c r="B20" s="6" t="s">
        <v>68</v>
      </c>
      <c r="C20" s="6" t="s">
        <v>69</v>
      </c>
      <c r="D20" s="7">
        <v>1.3598</v>
      </c>
      <c r="E20" s="80" t="s">
        <v>70</v>
      </c>
      <c r="F20" s="6" t="s">
        <v>14</v>
      </c>
      <c r="G20" s="80" t="s">
        <v>71</v>
      </c>
      <c r="H20" s="6" t="s">
        <v>72</v>
      </c>
    </row>
    <row r="21" ht="36" customHeight="1" spans="1:8">
      <c r="A21" s="5">
        <v>18</v>
      </c>
      <c r="B21" s="6" t="s">
        <v>73</v>
      </c>
      <c r="C21" s="6" t="s">
        <v>74</v>
      </c>
      <c r="D21" s="7">
        <v>1.3598</v>
      </c>
      <c r="E21" s="80" t="s">
        <v>70</v>
      </c>
      <c r="F21" s="6" t="s">
        <v>14</v>
      </c>
      <c r="G21" s="80" t="s">
        <v>57</v>
      </c>
      <c r="H21" s="6" t="s">
        <v>75</v>
      </c>
    </row>
    <row r="22" ht="36" customHeight="1" spans="1:8">
      <c r="A22" s="5">
        <v>19</v>
      </c>
      <c r="B22" s="6" t="s">
        <v>76</v>
      </c>
      <c r="C22" s="6" t="s">
        <v>77</v>
      </c>
      <c r="D22" s="7">
        <v>0.9686</v>
      </c>
      <c r="E22" s="80" t="s">
        <v>78</v>
      </c>
      <c r="F22" s="6" t="s">
        <v>14</v>
      </c>
      <c r="G22" s="80" t="s">
        <v>44</v>
      </c>
      <c r="H22" s="6" t="s">
        <v>54</v>
      </c>
    </row>
    <row r="23" ht="36" customHeight="1" spans="1:8">
      <c r="A23" s="5">
        <v>20</v>
      </c>
      <c r="B23" s="6" t="s">
        <v>79</v>
      </c>
      <c r="C23" s="6" t="s">
        <v>80</v>
      </c>
      <c r="D23" s="7">
        <v>1.5062</v>
      </c>
      <c r="E23" s="80" t="s">
        <v>81</v>
      </c>
      <c r="F23" s="6" t="s">
        <v>14</v>
      </c>
      <c r="G23" s="80" t="s">
        <v>82</v>
      </c>
      <c r="H23" s="6" t="s">
        <v>83</v>
      </c>
    </row>
    <row r="24" ht="36" customHeight="1" spans="1:8">
      <c r="A24" s="5">
        <v>21</v>
      </c>
      <c r="B24" s="6" t="s">
        <v>84</v>
      </c>
      <c r="C24" s="6" t="s">
        <v>85</v>
      </c>
      <c r="D24" s="7">
        <v>0.256</v>
      </c>
      <c r="E24" s="80" t="s">
        <v>67</v>
      </c>
      <c r="F24" s="6" t="s">
        <v>14</v>
      </c>
      <c r="G24" s="80" t="s">
        <v>82</v>
      </c>
      <c r="H24" s="6" t="s">
        <v>58</v>
      </c>
    </row>
    <row r="25" ht="36" customHeight="1" spans="1:8">
      <c r="A25" s="5">
        <v>22</v>
      </c>
      <c r="B25" s="6" t="s">
        <v>86</v>
      </c>
      <c r="C25" s="6" t="s">
        <v>87</v>
      </c>
      <c r="D25" s="7">
        <v>1.5509</v>
      </c>
      <c r="E25" s="80" t="s">
        <v>70</v>
      </c>
      <c r="F25" s="6" t="s">
        <v>14</v>
      </c>
      <c r="G25" s="80" t="s">
        <v>88</v>
      </c>
      <c r="H25" s="6" t="s">
        <v>89</v>
      </c>
    </row>
    <row r="26" ht="36" customHeight="1" spans="1:8">
      <c r="A26" s="5">
        <v>23</v>
      </c>
      <c r="B26" s="6" t="s">
        <v>90</v>
      </c>
      <c r="C26" s="6" t="s">
        <v>91</v>
      </c>
      <c r="D26" s="7">
        <v>0.3935</v>
      </c>
      <c r="E26" s="80" t="s">
        <v>92</v>
      </c>
      <c r="F26" s="6" t="s">
        <v>14</v>
      </c>
      <c r="G26" s="80" t="s">
        <v>57</v>
      </c>
      <c r="H26" s="6" t="s">
        <v>58</v>
      </c>
    </row>
    <row r="27" ht="36" customHeight="1" spans="1:8">
      <c r="A27" s="5">
        <v>24</v>
      </c>
      <c r="B27" s="6" t="s">
        <v>93</v>
      </c>
      <c r="C27" s="6" t="s">
        <v>94</v>
      </c>
      <c r="D27" s="7">
        <v>0.2985</v>
      </c>
      <c r="E27" s="80" t="s">
        <v>78</v>
      </c>
      <c r="F27" s="6" t="s">
        <v>14</v>
      </c>
      <c r="G27" s="80" t="s">
        <v>44</v>
      </c>
      <c r="H27" s="6" t="s">
        <v>58</v>
      </c>
    </row>
    <row r="28" ht="36" customHeight="1" spans="1:8">
      <c r="A28" s="5">
        <v>25</v>
      </c>
      <c r="B28" s="6" t="s">
        <v>95</v>
      </c>
      <c r="C28" s="6" t="s">
        <v>96</v>
      </c>
      <c r="D28" s="7">
        <v>1.6499</v>
      </c>
      <c r="E28" s="80" t="s">
        <v>97</v>
      </c>
      <c r="F28" s="6" t="s">
        <v>14</v>
      </c>
      <c r="G28" s="80" t="s">
        <v>98</v>
      </c>
      <c r="H28" s="6" t="s">
        <v>99</v>
      </c>
    </row>
    <row r="29" ht="36" customHeight="1" spans="1:8">
      <c r="A29" s="5">
        <v>26</v>
      </c>
      <c r="B29" s="6" t="s">
        <v>100</v>
      </c>
      <c r="C29" s="6" t="s">
        <v>101</v>
      </c>
      <c r="D29" s="7">
        <v>11.7075</v>
      </c>
      <c r="E29" s="80" t="s">
        <v>97</v>
      </c>
      <c r="F29" s="6" t="s">
        <v>14</v>
      </c>
      <c r="G29" s="80" t="s">
        <v>15</v>
      </c>
      <c r="H29" s="6" t="s">
        <v>102</v>
      </c>
    </row>
    <row r="30" ht="36" customHeight="1" spans="1:8">
      <c r="A30" s="5">
        <v>27</v>
      </c>
      <c r="B30" s="6" t="s">
        <v>103</v>
      </c>
      <c r="C30" s="6" t="s">
        <v>104</v>
      </c>
      <c r="D30" s="7">
        <v>6.794</v>
      </c>
      <c r="E30" s="80" t="s">
        <v>105</v>
      </c>
      <c r="F30" s="6" t="s">
        <v>14</v>
      </c>
      <c r="G30" s="80" t="s">
        <v>106</v>
      </c>
      <c r="H30" s="6" t="s">
        <v>107</v>
      </c>
    </row>
    <row r="31" ht="36" customHeight="1" spans="1:8">
      <c r="A31" s="5">
        <v>28</v>
      </c>
      <c r="B31" s="6" t="s">
        <v>108</v>
      </c>
      <c r="C31" s="6" t="s">
        <v>109</v>
      </c>
      <c r="D31" s="7">
        <v>7.9231</v>
      </c>
      <c r="E31" s="80" t="s">
        <v>105</v>
      </c>
      <c r="F31" s="6" t="s">
        <v>14</v>
      </c>
      <c r="G31" s="80" t="s">
        <v>110</v>
      </c>
      <c r="H31" s="6" t="s">
        <v>111</v>
      </c>
    </row>
    <row r="32" ht="36" customHeight="1" spans="1:8">
      <c r="A32" s="5">
        <v>29</v>
      </c>
      <c r="B32" s="6" t="s">
        <v>112</v>
      </c>
      <c r="C32" s="6" t="s">
        <v>113</v>
      </c>
      <c r="D32" s="7">
        <v>3.2825</v>
      </c>
      <c r="E32" s="80" t="s">
        <v>105</v>
      </c>
      <c r="F32" s="6" t="s">
        <v>14</v>
      </c>
      <c r="G32" s="80" t="s">
        <v>114</v>
      </c>
      <c r="H32" s="6" t="s">
        <v>115</v>
      </c>
    </row>
    <row r="33" ht="36" customHeight="1" spans="1:8">
      <c r="A33" s="5">
        <v>30</v>
      </c>
      <c r="B33" s="6" t="s">
        <v>116</v>
      </c>
      <c r="C33" s="6" t="s">
        <v>117</v>
      </c>
      <c r="D33" s="7">
        <v>0.5322</v>
      </c>
      <c r="E33" s="80" t="s">
        <v>105</v>
      </c>
      <c r="F33" s="6" t="s">
        <v>14</v>
      </c>
      <c r="G33" s="80" t="s">
        <v>118</v>
      </c>
      <c r="H33" s="6" t="s">
        <v>119</v>
      </c>
    </row>
    <row r="34" ht="36" customHeight="1" spans="1:8">
      <c r="A34" s="5">
        <v>31</v>
      </c>
      <c r="B34" s="6" t="s">
        <v>120</v>
      </c>
      <c r="C34" s="6" t="s">
        <v>121</v>
      </c>
      <c r="D34" s="7">
        <v>0.4864</v>
      </c>
      <c r="E34" s="80" t="s">
        <v>105</v>
      </c>
      <c r="F34" s="6" t="s">
        <v>14</v>
      </c>
      <c r="G34" s="80" t="s">
        <v>57</v>
      </c>
      <c r="H34" s="6" t="s">
        <v>122</v>
      </c>
    </row>
    <row r="35" ht="36" customHeight="1" spans="1:8">
      <c r="A35" s="5">
        <v>32</v>
      </c>
      <c r="B35" s="6" t="s">
        <v>123</v>
      </c>
      <c r="C35" s="6" t="s">
        <v>124</v>
      </c>
      <c r="D35" s="7">
        <v>0.9631</v>
      </c>
      <c r="E35" s="80" t="s">
        <v>105</v>
      </c>
      <c r="F35" s="6" t="s">
        <v>14</v>
      </c>
      <c r="G35" s="80" t="s">
        <v>114</v>
      </c>
      <c r="H35" s="6" t="s">
        <v>125</v>
      </c>
    </row>
    <row r="36" ht="36" customHeight="1" spans="1:8">
      <c r="A36" s="5">
        <v>33</v>
      </c>
      <c r="B36" s="6" t="s">
        <v>126</v>
      </c>
      <c r="C36" s="6" t="s">
        <v>127</v>
      </c>
      <c r="D36" s="7">
        <v>0.7641</v>
      </c>
      <c r="E36" s="80" t="s">
        <v>105</v>
      </c>
      <c r="F36" s="6" t="s">
        <v>14</v>
      </c>
      <c r="G36" s="80" t="s">
        <v>128</v>
      </c>
      <c r="H36" s="6" t="s">
        <v>125</v>
      </c>
    </row>
    <row r="37" ht="36" customHeight="1" spans="1:8">
      <c r="A37" s="5">
        <v>34</v>
      </c>
      <c r="B37" s="6" t="s">
        <v>129</v>
      </c>
      <c r="C37" s="6" t="s">
        <v>130</v>
      </c>
      <c r="D37" s="7">
        <v>8.8362</v>
      </c>
      <c r="E37" s="80" t="s">
        <v>105</v>
      </c>
      <c r="F37" s="6" t="s">
        <v>14</v>
      </c>
      <c r="G37" s="80" t="s">
        <v>131</v>
      </c>
      <c r="H37" s="6" t="s">
        <v>132</v>
      </c>
    </row>
    <row r="38" ht="36" customHeight="1" spans="1:8">
      <c r="A38" s="5">
        <v>35</v>
      </c>
      <c r="B38" s="6" t="s">
        <v>133</v>
      </c>
      <c r="C38" s="6" t="s">
        <v>134</v>
      </c>
      <c r="D38" s="7">
        <v>34.1698</v>
      </c>
      <c r="E38" s="80" t="s">
        <v>105</v>
      </c>
      <c r="F38" s="6" t="s">
        <v>14</v>
      </c>
      <c r="G38" s="80" t="s">
        <v>47</v>
      </c>
      <c r="H38" s="6" t="s">
        <v>135</v>
      </c>
    </row>
    <row r="39" ht="36" customHeight="1" spans="1:8">
      <c r="A39" s="5">
        <v>36</v>
      </c>
      <c r="B39" s="6" t="s">
        <v>136</v>
      </c>
      <c r="C39" s="6" t="s">
        <v>137</v>
      </c>
      <c r="D39" s="7">
        <v>26.9548</v>
      </c>
      <c r="E39" s="80" t="s">
        <v>105</v>
      </c>
      <c r="F39" s="6" t="s">
        <v>14</v>
      </c>
      <c r="G39" s="80" t="s">
        <v>47</v>
      </c>
      <c r="H39" s="6" t="s">
        <v>138</v>
      </c>
    </row>
    <row r="40" ht="36" customHeight="1" spans="1:8">
      <c r="A40" s="5">
        <v>37</v>
      </c>
      <c r="B40" s="6" t="s">
        <v>139</v>
      </c>
      <c r="C40" s="6" t="s">
        <v>140</v>
      </c>
      <c r="D40" s="7">
        <v>2.8247</v>
      </c>
      <c r="E40" s="80" t="s">
        <v>105</v>
      </c>
      <c r="F40" s="6" t="s">
        <v>14</v>
      </c>
      <c r="G40" s="80" t="s">
        <v>141</v>
      </c>
      <c r="H40" s="6" t="s">
        <v>58</v>
      </c>
    </row>
    <row r="41" ht="36" customHeight="1" spans="1:8">
      <c r="A41" s="5">
        <v>38</v>
      </c>
      <c r="B41" s="6" t="s">
        <v>142</v>
      </c>
      <c r="C41" s="6" t="s">
        <v>143</v>
      </c>
      <c r="D41" s="7">
        <v>6.6609</v>
      </c>
      <c r="E41" s="80" t="s">
        <v>105</v>
      </c>
      <c r="F41" s="6" t="s">
        <v>14</v>
      </c>
      <c r="G41" s="80" t="s">
        <v>141</v>
      </c>
      <c r="H41" s="6" t="s">
        <v>144</v>
      </c>
    </row>
    <row r="42" ht="36" customHeight="1" spans="1:8">
      <c r="A42" s="5">
        <v>39</v>
      </c>
      <c r="B42" s="6" t="s">
        <v>145</v>
      </c>
      <c r="C42" s="6" t="s">
        <v>146</v>
      </c>
      <c r="D42" s="7">
        <v>3.3227</v>
      </c>
      <c r="E42" s="80" t="s">
        <v>105</v>
      </c>
      <c r="F42" s="6" t="s">
        <v>14</v>
      </c>
      <c r="G42" s="80" t="s">
        <v>44</v>
      </c>
      <c r="H42" s="6" t="s">
        <v>144</v>
      </c>
    </row>
    <row r="43" ht="36" customHeight="1" spans="1:8">
      <c r="A43" s="5">
        <v>40</v>
      </c>
      <c r="B43" s="6" t="s">
        <v>147</v>
      </c>
      <c r="C43" s="6" t="s">
        <v>148</v>
      </c>
      <c r="D43" s="7">
        <v>4.8919</v>
      </c>
      <c r="E43" s="80" t="s">
        <v>105</v>
      </c>
      <c r="F43" s="6" t="s">
        <v>14</v>
      </c>
      <c r="G43" s="80" t="s">
        <v>82</v>
      </c>
      <c r="H43" s="6" t="s">
        <v>58</v>
      </c>
    </row>
    <row r="44" ht="36" customHeight="1" spans="1:8">
      <c r="A44" s="5">
        <v>41</v>
      </c>
      <c r="B44" s="6" t="s">
        <v>149</v>
      </c>
      <c r="C44" s="6" t="s">
        <v>150</v>
      </c>
      <c r="D44" s="7">
        <v>2.8345</v>
      </c>
      <c r="E44" s="80" t="s">
        <v>105</v>
      </c>
      <c r="F44" s="6" t="s">
        <v>14</v>
      </c>
      <c r="G44" s="80" t="s">
        <v>57</v>
      </c>
      <c r="H44" s="6" t="s">
        <v>58</v>
      </c>
    </row>
    <row r="45" ht="36" customHeight="1" spans="1:8">
      <c r="A45" s="5">
        <v>42</v>
      </c>
      <c r="B45" s="6" t="s">
        <v>151</v>
      </c>
      <c r="C45" s="6" t="s">
        <v>150</v>
      </c>
      <c r="D45" s="7">
        <v>1.3279</v>
      </c>
      <c r="E45" s="80" t="s">
        <v>105</v>
      </c>
      <c r="F45" s="6" t="s">
        <v>14</v>
      </c>
      <c r="G45" s="80" t="s">
        <v>33</v>
      </c>
      <c r="H45" s="6" t="s">
        <v>58</v>
      </c>
    </row>
    <row r="46" ht="36" customHeight="1" spans="1:8">
      <c r="A46" s="5">
        <v>43</v>
      </c>
      <c r="B46" s="6" t="s">
        <v>152</v>
      </c>
      <c r="C46" s="6" t="s">
        <v>153</v>
      </c>
      <c r="D46" s="7">
        <v>2.6089</v>
      </c>
      <c r="E46" s="80" t="s">
        <v>154</v>
      </c>
      <c r="F46" s="6" t="s">
        <v>14</v>
      </c>
      <c r="G46" s="80" t="s">
        <v>40</v>
      </c>
      <c r="H46" s="6" t="s">
        <v>155</v>
      </c>
    </row>
    <row r="47" ht="36" customHeight="1" spans="1:8">
      <c r="A47" s="5">
        <v>44</v>
      </c>
      <c r="B47" s="6" t="s">
        <v>156</v>
      </c>
      <c r="C47" s="6" t="s">
        <v>157</v>
      </c>
      <c r="D47" s="7">
        <v>2.4329</v>
      </c>
      <c r="E47" s="80" t="s">
        <v>154</v>
      </c>
      <c r="F47" s="6" t="s">
        <v>14</v>
      </c>
      <c r="G47" s="80" t="s">
        <v>158</v>
      </c>
      <c r="H47" s="6" t="s">
        <v>159</v>
      </c>
    </row>
    <row r="48" ht="36" customHeight="1" spans="1:8">
      <c r="A48" s="5">
        <v>45</v>
      </c>
      <c r="B48" s="6" t="s">
        <v>160</v>
      </c>
      <c r="C48" s="6" t="s">
        <v>161</v>
      </c>
      <c r="D48" s="7">
        <v>1.3333</v>
      </c>
      <c r="E48" s="81" t="s">
        <v>162</v>
      </c>
      <c r="F48" s="6" t="s">
        <v>14</v>
      </c>
      <c r="G48" s="80" t="s">
        <v>163</v>
      </c>
      <c r="H48" s="6" t="s">
        <v>164</v>
      </c>
    </row>
    <row r="49" ht="36" customHeight="1" spans="1:8">
      <c r="A49" s="5">
        <v>46</v>
      </c>
      <c r="B49" s="6" t="s">
        <v>165</v>
      </c>
      <c r="C49" s="6" t="s">
        <v>166</v>
      </c>
      <c r="D49" s="7">
        <v>0.88</v>
      </c>
      <c r="E49" s="81" t="s">
        <v>167</v>
      </c>
      <c r="F49" s="6" t="s">
        <v>14</v>
      </c>
      <c r="G49" s="80" t="s">
        <v>168</v>
      </c>
      <c r="H49" s="6" t="s">
        <v>169</v>
      </c>
    </row>
    <row r="50" ht="38" customHeight="1" spans="1:8">
      <c r="A50" s="5">
        <v>47</v>
      </c>
      <c r="B50" s="6" t="s">
        <v>170</v>
      </c>
      <c r="C50" s="6" t="s">
        <v>171</v>
      </c>
      <c r="D50" s="7">
        <v>0.45</v>
      </c>
      <c r="E50" s="81" t="s">
        <v>172</v>
      </c>
      <c r="F50" s="6" t="s">
        <v>173</v>
      </c>
      <c r="G50" s="80" t="s">
        <v>174</v>
      </c>
      <c r="H50" s="6" t="s">
        <v>175</v>
      </c>
    </row>
    <row r="51" ht="36" customHeight="1" spans="1:8">
      <c r="A51" s="5">
        <v>48</v>
      </c>
      <c r="B51" s="6" t="s">
        <v>176</v>
      </c>
      <c r="C51" s="6" t="s">
        <v>177</v>
      </c>
      <c r="D51" s="7">
        <v>3.3317</v>
      </c>
      <c r="E51" s="81" t="s">
        <v>178</v>
      </c>
      <c r="F51" s="6" t="s">
        <v>173</v>
      </c>
      <c r="G51" s="80" t="s">
        <v>57</v>
      </c>
      <c r="H51" s="6" t="s">
        <v>179</v>
      </c>
    </row>
    <row r="52" ht="36" customHeight="1" spans="1:8">
      <c r="A52" s="5">
        <v>49</v>
      </c>
      <c r="B52" s="6" t="s">
        <v>180</v>
      </c>
      <c r="C52" s="6" t="s">
        <v>181</v>
      </c>
      <c r="D52" s="7">
        <v>0.6739</v>
      </c>
      <c r="E52" s="82" t="s">
        <v>182</v>
      </c>
      <c r="F52" s="6" t="s">
        <v>173</v>
      </c>
      <c r="G52" s="80" t="s">
        <v>183</v>
      </c>
      <c r="H52" s="6" t="s">
        <v>184</v>
      </c>
    </row>
    <row r="53" ht="36" customHeight="1" spans="1:8">
      <c r="A53" s="5">
        <v>50</v>
      </c>
      <c r="B53" s="6" t="s">
        <v>185</v>
      </c>
      <c r="C53" s="6" t="s">
        <v>186</v>
      </c>
      <c r="D53" s="7">
        <v>0.2</v>
      </c>
      <c r="E53" s="81" t="s">
        <v>182</v>
      </c>
      <c r="F53" s="6" t="s">
        <v>173</v>
      </c>
      <c r="G53" s="80" t="s">
        <v>187</v>
      </c>
      <c r="H53" s="6" t="s">
        <v>188</v>
      </c>
    </row>
    <row r="54" ht="36" customHeight="1" spans="1:8">
      <c r="A54" s="83" t="s">
        <v>189</v>
      </c>
      <c r="B54" s="84"/>
      <c r="C54" s="85"/>
      <c r="D54" s="69">
        <f>SUM(D4:D53)</f>
        <v>185.2382</v>
      </c>
      <c r="E54" s="81"/>
      <c r="F54" s="81"/>
      <c r="G54" s="81"/>
      <c r="H54" s="81"/>
    </row>
  </sheetData>
  <mergeCells count="3">
    <mergeCell ref="B1:H1"/>
    <mergeCell ref="A2:D2"/>
    <mergeCell ref="A54:C54"/>
  </mergeCells>
  <pageMargins left="0.62992125984252" right="0.433070866141732" top="0.551181102362205" bottom="0.551181102362205" header="0.31496062992126" footer="0.31496062992126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topLeftCell="A15" workbookViewId="0">
      <selection activeCell="M22" sqref="M22"/>
    </sheetView>
  </sheetViews>
  <sheetFormatPr defaultColWidth="9" defaultRowHeight="13.5"/>
  <cols>
    <col min="1" max="1" width="5.25" customWidth="1"/>
    <col min="2" max="2" width="11.75" customWidth="1"/>
    <col min="3" max="3" width="23" customWidth="1"/>
    <col min="4" max="4" width="12" customWidth="1"/>
    <col min="5" max="5" width="12.375" customWidth="1"/>
    <col min="19" max="19" width="12.125" customWidth="1"/>
  </cols>
  <sheetData>
    <row r="1" ht="20.25" spans="1:19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ht="29" customHeight="1" spans="1:19">
      <c r="A2" s="45" t="s">
        <v>190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14.25" spans="1:19">
      <c r="A3" s="46" t="s">
        <v>3</v>
      </c>
      <c r="B3" s="47" t="s">
        <v>191</v>
      </c>
      <c r="C3" s="47" t="s">
        <v>5</v>
      </c>
      <c r="D3" s="15" t="s">
        <v>192</v>
      </c>
      <c r="E3" s="48" t="s">
        <v>7</v>
      </c>
      <c r="F3" s="48" t="s">
        <v>8</v>
      </c>
      <c r="G3" s="49"/>
      <c r="H3" s="50" t="s">
        <v>193</v>
      </c>
      <c r="I3" s="51"/>
      <c r="J3" s="51"/>
      <c r="K3" s="51"/>
      <c r="L3" s="51"/>
      <c r="M3" s="51"/>
      <c r="N3" s="51"/>
      <c r="O3" s="51"/>
      <c r="P3" s="51"/>
      <c r="Q3" s="52"/>
      <c r="R3" s="53" t="s">
        <v>10</v>
      </c>
    </row>
    <row r="4" spans="1:19">
      <c r="A4" s="54"/>
      <c r="B4" s="47"/>
      <c r="C4" s="47"/>
      <c r="D4" s="20"/>
      <c r="E4" s="55"/>
      <c r="F4" s="55"/>
      <c r="G4" s="55"/>
      <c r="H4" s="56" t="s">
        <v>194</v>
      </c>
      <c r="I4" s="56" t="s">
        <v>195</v>
      </c>
      <c r="J4" s="57" t="s">
        <v>196</v>
      </c>
      <c r="K4" s="57"/>
      <c r="L4" s="58"/>
      <c r="M4" s="58"/>
      <c r="N4" s="59" t="s">
        <v>197</v>
      </c>
      <c r="O4" s="59" t="s">
        <v>198</v>
      </c>
      <c r="P4" s="59" t="s">
        <v>199</v>
      </c>
      <c r="Q4" s="59" t="s">
        <v>200</v>
      </c>
      <c r="R4" s="59"/>
    </row>
    <row r="5" ht="24" spans="1:19">
      <c r="A5" s="54"/>
      <c r="B5" s="47"/>
      <c r="C5" s="47"/>
      <c r="D5" s="20"/>
      <c r="E5" s="55"/>
      <c r="F5" s="55"/>
      <c r="G5" s="55"/>
      <c r="H5" s="47"/>
      <c r="I5" s="47"/>
      <c r="J5" s="60" t="s">
        <v>201</v>
      </c>
      <c r="K5" s="61" t="s">
        <v>202</v>
      </c>
      <c r="L5" s="62" t="s">
        <v>203</v>
      </c>
      <c r="M5" s="62"/>
      <c r="N5" s="59"/>
      <c r="O5" s="59"/>
      <c r="P5" s="59"/>
      <c r="Q5" s="59"/>
      <c r="R5" s="59"/>
    </row>
    <row r="6" ht="38" customHeight="1" spans="1:19">
      <c r="A6" s="54"/>
      <c r="B6" s="63"/>
      <c r="C6" s="63"/>
      <c r="D6" s="20"/>
      <c r="E6" s="55"/>
      <c r="F6" s="55"/>
      <c r="G6" s="64" t="s">
        <v>204</v>
      </c>
      <c r="H6" s="63"/>
      <c r="I6" s="63"/>
      <c r="J6" s="65"/>
      <c r="K6" s="66" t="s">
        <v>205</v>
      </c>
      <c r="L6" s="67" t="s">
        <v>206</v>
      </c>
      <c r="M6" s="67" t="s">
        <v>207</v>
      </c>
      <c r="N6" s="59"/>
      <c r="O6" s="59"/>
      <c r="P6" s="59"/>
      <c r="Q6" s="59"/>
      <c r="R6" s="59"/>
    </row>
    <row r="7" ht="35" customHeight="1" spans="1:19">
      <c r="A7" s="5">
        <v>1</v>
      </c>
      <c r="B7" s="6" t="s">
        <v>11</v>
      </c>
      <c r="C7" s="6" t="s">
        <v>12</v>
      </c>
      <c r="D7" s="7">
        <v>6.9996</v>
      </c>
      <c r="E7" s="6" t="s">
        <v>208</v>
      </c>
      <c r="F7" s="6" t="s">
        <v>14</v>
      </c>
      <c r="G7" s="68"/>
      <c r="H7" s="69">
        <v>0</v>
      </c>
      <c r="I7" s="69">
        <v>0</v>
      </c>
      <c r="J7" s="7">
        <v>6.9996</v>
      </c>
      <c r="K7" s="7">
        <v>6.9996</v>
      </c>
      <c r="L7" s="69"/>
      <c r="M7" s="69"/>
      <c r="N7" s="69"/>
      <c r="O7" s="69"/>
      <c r="P7" s="69"/>
      <c r="Q7" s="69"/>
      <c r="R7" s="69"/>
      <c r="S7" s="6" t="s">
        <v>209</v>
      </c>
    </row>
    <row r="8" ht="35" customHeight="1" spans="1:19">
      <c r="A8" s="5">
        <v>2</v>
      </c>
      <c r="B8" s="6" t="s">
        <v>17</v>
      </c>
      <c r="C8" s="6" t="s">
        <v>18</v>
      </c>
      <c r="D8" s="7">
        <v>6.3688</v>
      </c>
      <c r="E8" s="6" t="s">
        <v>208</v>
      </c>
      <c r="F8" s="6" t="s">
        <v>14</v>
      </c>
      <c r="G8" s="68" t="s">
        <v>210</v>
      </c>
      <c r="H8" s="69">
        <v>0</v>
      </c>
      <c r="I8" s="69">
        <v>0</v>
      </c>
      <c r="J8" s="70">
        <v>6.3688</v>
      </c>
      <c r="K8" s="7">
        <v>6.3688</v>
      </c>
      <c r="L8" s="69"/>
      <c r="M8" s="69"/>
      <c r="N8" s="69"/>
      <c r="O8" s="69"/>
      <c r="P8" s="69"/>
      <c r="Q8" s="69"/>
      <c r="R8" s="69"/>
      <c r="S8" s="6" t="s">
        <v>209</v>
      </c>
    </row>
    <row r="9" ht="35" customHeight="1" spans="1:19">
      <c r="A9" s="5">
        <v>3</v>
      </c>
      <c r="B9" s="6" t="s">
        <v>20</v>
      </c>
      <c r="C9" s="6" t="s">
        <v>21</v>
      </c>
      <c r="D9" s="7">
        <v>3.4566</v>
      </c>
      <c r="E9" s="6" t="s">
        <v>208</v>
      </c>
      <c r="F9" s="6" t="s">
        <v>14</v>
      </c>
      <c r="G9" s="68" t="s">
        <v>211</v>
      </c>
      <c r="H9" s="69">
        <v>0</v>
      </c>
      <c r="I9" s="69">
        <v>0</v>
      </c>
      <c r="J9" s="70">
        <v>3.4566</v>
      </c>
      <c r="K9" s="70">
        <v>3.4566</v>
      </c>
      <c r="L9" s="69"/>
      <c r="M9" s="69"/>
      <c r="N9" s="69"/>
      <c r="O9" s="69"/>
      <c r="P9" s="69"/>
      <c r="Q9" s="69"/>
      <c r="R9" s="69"/>
      <c r="S9" s="6" t="s">
        <v>209</v>
      </c>
    </row>
    <row r="10" ht="35" customHeight="1" spans="1:19">
      <c r="A10" s="5">
        <v>4</v>
      </c>
      <c r="B10" s="6" t="s">
        <v>24</v>
      </c>
      <c r="C10" s="6" t="s">
        <v>25</v>
      </c>
      <c r="D10" s="7">
        <v>0.1455</v>
      </c>
      <c r="E10" s="6" t="s">
        <v>208</v>
      </c>
      <c r="F10" s="6" t="s">
        <v>14</v>
      </c>
      <c r="G10" s="68" t="s">
        <v>212</v>
      </c>
      <c r="H10" s="69">
        <v>0</v>
      </c>
      <c r="I10" s="69">
        <v>0</v>
      </c>
      <c r="J10" s="70">
        <v>0.1455</v>
      </c>
      <c r="K10" s="70">
        <v>0.1455</v>
      </c>
      <c r="L10" s="69"/>
      <c r="M10" s="69"/>
      <c r="N10" s="69"/>
      <c r="O10" s="69"/>
      <c r="P10" s="69"/>
      <c r="Q10" s="69"/>
      <c r="R10" s="69"/>
      <c r="S10" s="6" t="s">
        <v>213</v>
      </c>
    </row>
    <row r="11" ht="35" customHeight="1" spans="1:19">
      <c r="A11" s="5">
        <v>5</v>
      </c>
      <c r="B11" s="6" t="s">
        <v>28</v>
      </c>
      <c r="C11" s="6" t="s">
        <v>29</v>
      </c>
      <c r="D11" s="7">
        <v>0.967</v>
      </c>
      <c r="E11" s="6" t="s">
        <v>208</v>
      </c>
      <c r="F11" s="6" t="s">
        <v>14</v>
      </c>
      <c r="G11" s="68" t="s">
        <v>214</v>
      </c>
      <c r="H11" s="69">
        <v>0</v>
      </c>
      <c r="I11" s="69">
        <v>0</v>
      </c>
      <c r="J11" s="70">
        <v>0.967</v>
      </c>
      <c r="K11" s="70">
        <v>0.967</v>
      </c>
      <c r="L11" s="69"/>
      <c r="M11" s="69"/>
      <c r="N11" s="69"/>
      <c r="O11" s="69"/>
      <c r="P11" s="69"/>
      <c r="Q11" s="69"/>
      <c r="R11" s="69"/>
      <c r="S11" s="6" t="s">
        <v>213</v>
      </c>
    </row>
    <row r="12" ht="35" customHeight="1" spans="1:19">
      <c r="A12" s="5">
        <v>6</v>
      </c>
      <c r="B12" s="6" t="s">
        <v>31</v>
      </c>
      <c r="C12" s="6" t="s">
        <v>32</v>
      </c>
      <c r="D12" s="7">
        <v>1.9456</v>
      </c>
      <c r="E12" s="6" t="s">
        <v>208</v>
      </c>
      <c r="F12" s="6" t="s">
        <v>14</v>
      </c>
      <c r="G12" s="68" t="s">
        <v>215</v>
      </c>
      <c r="H12" s="69">
        <v>0</v>
      </c>
      <c r="I12" s="69">
        <v>0</v>
      </c>
      <c r="J12" s="70">
        <v>1.9456</v>
      </c>
      <c r="K12" s="70">
        <v>1.9456</v>
      </c>
      <c r="L12" s="69"/>
      <c r="M12" s="69"/>
      <c r="N12" s="69"/>
      <c r="O12" s="69"/>
      <c r="P12" s="69"/>
      <c r="Q12" s="69"/>
      <c r="R12" s="69"/>
      <c r="S12" s="6" t="s">
        <v>216</v>
      </c>
    </row>
    <row r="13" ht="35" customHeight="1" spans="1:19">
      <c r="A13" s="5">
        <v>7</v>
      </c>
      <c r="B13" s="6" t="s">
        <v>35</v>
      </c>
      <c r="C13" s="6" t="s">
        <v>36</v>
      </c>
      <c r="D13" s="7">
        <v>1.2945</v>
      </c>
      <c r="E13" s="6" t="s">
        <v>208</v>
      </c>
      <c r="F13" s="6" t="s">
        <v>14</v>
      </c>
      <c r="G13" s="68" t="s">
        <v>217</v>
      </c>
      <c r="H13" s="69">
        <v>0</v>
      </c>
      <c r="I13" s="69">
        <v>0</v>
      </c>
      <c r="J13" s="70">
        <v>1.2945</v>
      </c>
      <c r="K13" s="70">
        <v>1.2945</v>
      </c>
      <c r="L13" s="69"/>
      <c r="M13" s="69"/>
      <c r="N13" s="69"/>
      <c r="O13" s="69"/>
      <c r="P13" s="69"/>
      <c r="Q13" s="69"/>
      <c r="R13" s="69"/>
      <c r="S13" s="6" t="s">
        <v>216</v>
      </c>
    </row>
    <row r="14" ht="35" customHeight="1" spans="1:19">
      <c r="A14" s="5">
        <v>8</v>
      </c>
      <c r="B14" s="6" t="s">
        <v>38</v>
      </c>
      <c r="C14" s="6" t="s">
        <v>39</v>
      </c>
      <c r="D14" s="7">
        <v>1.7666</v>
      </c>
      <c r="E14" s="6" t="s">
        <v>208</v>
      </c>
      <c r="F14" s="6" t="s">
        <v>14</v>
      </c>
      <c r="G14" s="68" t="s">
        <v>218</v>
      </c>
      <c r="H14" s="69">
        <v>0</v>
      </c>
      <c r="I14" s="69">
        <v>0</v>
      </c>
      <c r="J14" s="70">
        <v>1.7666</v>
      </c>
      <c r="K14" s="70">
        <v>1.7666</v>
      </c>
      <c r="L14" s="69"/>
      <c r="M14" s="69"/>
      <c r="N14" s="69"/>
      <c r="O14" s="69"/>
      <c r="P14" s="69"/>
      <c r="Q14" s="69"/>
      <c r="R14" s="69"/>
      <c r="S14" s="6" t="s">
        <v>209</v>
      </c>
    </row>
    <row r="15" ht="35" customHeight="1" spans="1:19">
      <c r="A15" s="5">
        <v>9</v>
      </c>
      <c r="B15" s="6" t="s">
        <v>42</v>
      </c>
      <c r="C15" s="6" t="s">
        <v>43</v>
      </c>
      <c r="D15" s="7">
        <v>1.5667</v>
      </c>
      <c r="E15" s="6" t="s">
        <v>208</v>
      </c>
      <c r="F15" s="6" t="s">
        <v>14</v>
      </c>
      <c r="G15" s="68" t="s">
        <v>219</v>
      </c>
      <c r="H15" s="69">
        <v>0</v>
      </c>
      <c r="I15" s="69">
        <v>0</v>
      </c>
      <c r="J15" s="70">
        <v>1.5667</v>
      </c>
      <c r="K15" s="70">
        <v>1.5667</v>
      </c>
      <c r="L15" s="69"/>
      <c r="M15" s="69"/>
      <c r="N15" s="69"/>
      <c r="O15" s="69"/>
      <c r="P15" s="69"/>
      <c r="Q15" s="69"/>
      <c r="R15" s="69"/>
      <c r="S15" s="6" t="s">
        <v>209</v>
      </c>
    </row>
    <row r="16" ht="35" customHeight="1" spans="1:19">
      <c r="A16" s="5">
        <v>10</v>
      </c>
      <c r="B16" s="6" t="s">
        <v>45</v>
      </c>
      <c r="C16" s="6" t="s">
        <v>46</v>
      </c>
      <c r="D16" s="7">
        <v>2.0282</v>
      </c>
      <c r="E16" s="6" t="s">
        <v>208</v>
      </c>
      <c r="F16" s="6" t="s">
        <v>220</v>
      </c>
      <c r="G16" s="68" t="s">
        <v>221</v>
      </c>
      <c r="H16" s="69">
        <v>0</v>
      </c>
      <c r="I16" s="69">
        <v>0</v>
      </c>
      <c r="J16" s="70">
        <v>2.0282</v>
      </c>
      <c r="K16" s="70">
        <v>2.0282</v>
      </c>
      <c r="L16" s="69"/>
      <c r="M16" s="69"/>
      <c r="N16" s="69"/>
      <c r="O16" s="69"/>
      <c r="P16" s="69"/>
      <c r="Q16" s="69"/>
      <c r="R16" s="69"/>
      <c r="S16" s="6" t="s">
        <v>213</v>
      </c>
    </row>
    <row r="17" ht="35" customHeight="1" spans="1:19">
      <c r="A17" s="5">
        <v>11</v>
      </c>
      <c r="B17" s="6" t="s">
        <v>49</v>
      </c>
      <c r="C17" s="6" t="s">
        <v>50</v>
      </c>
      <c r="D17" s="7">
        <v>4.5269</v>
      </c>
      <c r="E17" s="6" t="s">
        <v>208</v>
      </c>
      <c r="F17" s="6" t="s">
        <v>220</v>
      </c>
      <c r="G17" s="68" t="s">
        <v>222</v>
      </c>
      <c r="H17" s="69">
        <v>0</v>
      </c>
      <c r="I17" s="69">
        <v>0</v>
      </c>
      <c r="J17" s="70">
        <v>4.5269</v>
      </c>
      <c r="K17" s="70">
        <v>4.5269</v>
      </c>
      <c r="L17" s="69"/>
      <c r="M17" s="69"/>
      <c r="N17" s="69"/>
      <c r="O17" s="69"/>
      <c r="P17" s="69"/>
      <c r="Q17" s="69"/>
      <c r="R17" s="69"/>
      <c r="S17" s="6" t="s">
        <v>213</v>
      </c>
    </row>
    <row r="18" ht="35" customHeight="1" spans="1:19">
      <c r="A18" s="5">
        <v>12</v>
      </c>
      <c r="B18" s="6" t="s">
        <v>52</v>
      </c>
      <c r="C18" s="6" t="s">
        <v>53</v>
      </c>
      <c r="D18" s="7">
        <v>2.2593</v>
      </c>
      <c r="E18" s="6" t="s">
        <v>208</v>
      </c>
      <c r="F18" s="6" t="s">
        <v>14</v>
      </c>
      <c r="G18" s="68" t="s">
        <v>223</v>
      </c>
      <c r="H18" s="69">
        <v>0</v>
      </c>
      <c r="I18" s="69">
        <v>0</v>
      </c>
      <c r="J18" s="70">
        <v>2.2593</v>
      </c>
      <c r="K18" s="70">
        <v>2.2593</v>
      </c>
      <c r="L18" s="69"/>
      <c r="M18" s="69"/>
      <c r="N18" s="69"/>
      <c r="O18" s="69"/>
      <c r="P18" s="69"/>
      <c r="Q18" s="69"/>
      <c r="R18" s="69"/>
      <c r="S18" s="6" t="s">
        <v>209</v>
      </c>
    </row>
    <row r="19" ht="35" customHeight="1" spans="1:19">
      <c r="A19" s="5">
        <v>13</v>
      </c>
      <c r="B19" s="6" t="s">
        <v>55</v>
      </c>
      <c r="C19" s="6" t="s">
        <v>224</v>
      </c>
      <c r="D19" s="7">
        <v>0.7398</v>
      </c>
      <c r="E19" s="6" t="s">
        <v>208</v>
      </c>
      <c r="F19" s="6" t="s">
        <v>14</v>
      </c>
      <c r="G19" s="68" t="s">
        <v>225</v>
      </c>
      <c r="H19" s="69">
        <v>0</v>
      </c>
      <c r="I19" s="69">
        <v>0</v>
      </c>
      <c r="J19" s="70">
        <v>0.7398</v>
      </c>
      <c r="K19" s="70">
        <v>0.7398</v>
      </c>
      <c r="L19" s="69"/>
      <c r="M19" s="69"/>
      <c r="N19" s="69"/>
      <c r="O19" s="69"/>
      <c r="P19" s="69"/>
      <c r="Q19" s="69"/>
      <c r="R19" s="69"/>
      <c r="S19" s="6" t="s">
        <v>213</v>
      </c>
    </row>
    <row r="20" ht="35" customHeight="1" spans="1:19">
      <c r="A20" s="5">
        <v>14</v>
      </c>
      <c r="B20" s="6" t="s">
        <v>59</v>
      </c>
      <c r="C20" s="6" t="s">
        <v>60</v>
      </c>
      <c r="D20" s="7">
        <v>1.6429</v>
      </c>
      <c r="E20" s="6" t="s">
        <v>208</v>
      </c>
      <c r="F20" s="6" t="s">
        <v>14</v>
      </c>
      <c r="G20" s="68"/>
      <c r="H20" s="69">
        <v>0</v>
      </c>
      <c r="I20" s="69">
        <v>0</v>
      </c>
      <c r="J20" s="69">
        <v>1.6429</v>
      </c>
      <c r="K20" s="69">
        <v>1.6429</v>
      </c>
      <c r="L20" s="69"/>
      <c r="M20" s="69"/>
      <c r="N20" s="69"/>
      <c r="O20" s="69"/>
      <c r="P20" s="69"/>
      <c r="Q20" s="69"/>
      <c r="R20" s="69"/>
      <c r="S20" s="6" t="s">
        <v>226</v>
      </c>
    </row>
    <row r="21" ht="57" customHeight="1" spans="1:19">
      <c r="A21" s="5">
        <v>15</v>
      </c>
      <c r="B21" s="6" t="s">
        <v>62</v>
      </c>
      <c r="C21" s="6" t="s">
        <v>63</v>
      </c>
      <c r="D21" s="7">
        <v>2.7</v>
      </c>
      <c r="E21" s="68" t="s">
        <v>227</v>
      </c>
      <c r="F21" s="6" t="s">
        <v>14</v>
      </c>
      <c r="G21" s="68"/>
      <c r="H21" s="69">
        <v>0</v>
      </c>
      <c r="I21" s="69">
        <v>0</v>
      </c>
      <c r="J21" s="69">
        <v>2.7</v>
      </c>
      <c r="K21" s="69">
        <v>2.7</v>
      </c>
      <c r="L21" s="69"/>
      <c r="M21" s="69"/>
      <c r="N21" s="69"/>
      <c r="O21" s="69"/>
      <c r="P21" s="69"/>
      <c r="Q21" s="69"/>
      <c r="R21" s="69"/>
      <c r="S21" s="6" t="s">
        <v>216</v>
      </c>
    </row>
    <row r="22" ht="57" customHeight="1" spans="1:19">
      <c r="A22" s="5">
        <v>16</v>
      </c>
      <c r="B22" s="6" t="s">
        <v>65</v>
      </c>
      <c r="C22" s="6" t="s">
        <v>66</v>
      </c>
      <c r="D22" s="7">
        <v>1.3</v>
      </c>
      <c r="E22" s="68" t="s">
        <v>228</v>
      </c>
      <c r="F22" s="6" t="s">
        <v>14</v>
      </c>
      <c r="G22" s="68"/>
      <c r="H22" s="69">
        <v>0</v>
      </c>
      <c r="I22" s="69">
        <v>1.3</v>
      </c>
      <c r="J22" s="69"/>
      <c r="K22" s="69"/>
      <c r="L22" s="69"/>
      <c r="M22" s="69"/>
      <c r="N22" s="69"/>
      <c r="O22" s="69"/>
      <c r="P22" s="69"/>
      <c r="Q22" s="69"/>
      <c r="R22" s="69"/>
      <c r="S22" s="6" t="s">
        <v>216</v>
      </c>
    </row>
    <row r="23" ht="35" customHeight="1" spans="1:19">
      <c r="A23" s="5">
        <v>17</v>
      </c>
      <c r="B23" s="6" t="s">
        <v>68</v>
      </c>
      <c r="C23" s="6" t="s">
        <v>69</v>
      </c>
      <c r="D23" s="7">
        <v>1.3598</v>
      </c>
      <c r="E23" s="6" t="s">
        <v>228</v>
      </c>
      <c r="F23" s="6" t="s">
        <v>14</v>
      </c>
      <c r="G23" s="68"/>
      <c r="H23" s="69">
        <v>0</v>
      </c>
      <c r="I23" s="69">
        <v>1.3598</v>
      </c>
      <c r="J23" s="69"/>
      <c r="K23" s="69"/>
      <c r="L23" s="69"/>
      <c r="M23" s="69"/>
      <c r="N23" s="69"/>
      <c r="O23" s="69"/>
      <c r="P23" s="69"/>
      <c r="Q23" s="69"/>
      <c r="R23" s="69"/>
      <c r="S23" s="6" t="s">
        <v>213</v>
      </c>
    </row>
    <row r="24" ht="35" customHeight="1" spans="1:19">
      <c r="A24" s="5">
        <v>18</v>
      </c>
      <c r="B24" s="6" t="s">
        <v>73</v>
      </c>
      <c r="C24" s="6" t="s">
        <v>74</v>
      </c>
      <c r="D24" s="7">
        <v>1.3598</v>
      </c>
      <c r="E24" s="6" t="s">
        <v>228</v>
      </c>
      <c r="F24" s="6" t="s">
        <v>14</v>
      </c>
      <c r="G24" s="68"/>
      <c r="H24" s="69">
        <v>0</v>
      </c>
      <c r="I24" s="69">
        <v>1.3598</v>
      </c>
      <c r="J24" s="69"/>
      <c r="K24" s="69"/>
      <c r="L24" s="69"/>
      <c r="M24" s="69"/>
      <c r="N24" s="69"/>
      <c r="O24" s="69"/>
      <c r="P24" s="69"/>
      <c r="Q24" s="69"/>
      <c r="R24" s="69"/>
      <c r="S24" s="6" t="s">
        <v>213</v>
      </c>
    </row>
    <row r="25" ht="35" customHeight="1" spans="1:19">
      <c r="A25" s="5">
        <v>19</v>
      </c>
      <c r="B25" s="6" t="s">
        <v>76</v>
      </c>
      <c r="C25" s="6" t="s">
        <v>77</v>
      </c>
      <c r="D25" s="7">
        <v>0.9686</v>
      </c>
      <c r="E25" s="6" t="s">
        <v>228</v>
      </c>
      <c r="F25" s="6" t="s">
        <v>14</v>
      </c>
      <c r="G25" s="68" t="s">
        <v>229</v>
      </c>
      <c r="H25" s="69">
        <v>0</v>
      </c>
      <c r="I25" s="70">
        <v>0.9686</v>
      </c>
      <c r="J25" s="69"/>
      <c r="K25" s="69"/>
      <c r="L25" s="69"/>
      <c r="M25" s="69"/>
      <c r="N25" s="69"/>
      <c r="O25" s="69"/>
      <c r="P25" s="69"/>
      <c r="Q25" s="69"/>
      <c r="R25" s="69"/>
      <c r="S25" s="6" t="s">
        <v>209</v>
      </c>
    </row>
    <row r="26" ht="35" customHeight="1" spans="1:19">
      <c r="A26" s="5">
        <v>20</v>
      </c>
      <c r="B26" s="6" t="s">
        <v>79</v>
      </c>
      <c r="C26" s="6" t="s">
        <v>80</v>
      </c>
      <c r="D26" s="7">
        <v>1.5062</v>
      </c>
      <c r="E26" s="6" t="s">
        <v>228</v>
      </c>
      <c r="F26" s="6" t="s">
        <v>14</v>
      </c>
      <c r="G26" s="68" t="s">
        <v>230</v>
      </c>
      <c r="H26" s="69">
        <v>0</v>
      </c>
      <c r="I26" s="70">
        <v>1.5062</v>
      </c>
      <c r="J26" s="69"/>
      <c r="K26" s="69"/>
      <c r="L26" s="69"/>
      <c r="M26" s="69"/>
      <c r="N26" s="69"/>
      <c r="O26" s="69"/>
      <c r="P26" s="69"/>
      <c r="Q26" s="69"/>
      <c r="R26" s="69"/>
      <c r="S26" s="6" t="s">
        <v>209</v>
      </c>
    </row>
    <row r="27" ht="35" customHeight="1" spans="1:19">
      <c r="A27" s="5">
        <v>21</v>
      </c>
      <c r="B27" s="6" t="s">
        <v>84</v>
      </c>
      <c r="C27" s="6" t="s">
        <v>85</v>
      </c>
      <c r="D27" s="7">
        <v>0.256</v>
      </c>
      <c r="E27" s="6" t="s">
        <v>228</v>
      </c>
      <c r="F27" s="6" t="s">
        <v>14</v>
      </c>
      <c r="G27" s="68" t="s">
        <v>231</v>
      </c>
      <c r="H27" s="69">
        <v>0</v>
      </c>
      <c r="I27" s="70">
        <v>0.256</v>
      </c>
      <c r="J27" s="69"/>
      <c r="K27" s="69"/>
      <c r="L27" s="69"/>
      <c r="M27" s="69"/>
      <c r="N27" s="69"/>
      <c r="O27" s="69"/>
      <c r="P27" s="69"/>
      <c r="Q27" s="69"/>
      <c r="R27" s="69"/>
      <c r="S27" s="6" t="s">
        <v>209</v>
      </c>
    </row>
    <row r="28" ht="35" customHeight="1" spans="1:19">
      <c r="A28" s="5">
        <v>22</v>
      </c>
      <c r="B28" s="6" t="s">
        <v>86</v>
      </c>
      <c r="C28" s="6" t="s">
        <v>87</v>
      </c>
      <c r="D28" s="7">
        <v>1.5509</v>
      </c>
      <c r="E28" s="6" t="s">
        <v>228</v>
      </c>
      <c r="F28" s="6" t="s">
        <v>14</v>
      </c>
      <c r="G28" s="68" t="s">
        <v>232</v>
      </c>
      <c r="H28" s="69">
        <v>0</v>
      </c>
      <c r="I28" s="70">
        <v>1.5509</v>
      </c>
      <c r="J28" s="69"/>
      <c r="K28" s="69"/>
      <c r="L28" s="69"/>
      <c r="M28" s="69"/>
      <c r="N28" s="69"/>
      <c r="O28" s="69"/>
      <c r="P28" s="69"/>
      <c r="Q28" s="69"/>
      <c r="R28" s="69"/>
      <c r="S28" s="6" t="s">
        <v>209</v>
      </c>
    </row>
    <row r="29" ht="35" customHeight="1" spans="1:19">
      <c r="A29" s="5">
        <v>23</v>
      </c>
      <c r="B29" s="6" t="s">
        <v>90</v>
      </c>
      <c r="C29" s="6" t="s">
        <v>91</v>
      </c>
      <c r="D29" s="7">
        <v>0.3935</v>
      </c>
      <c r="E29" s="6" t="s">
        <v>228</v>
      </c>
      <c r="F29" s="6" t="s">
        <v>14</v>
      </c>
      <c r="G29" s="68"/>
      <c r="H29" s="69">
        <v>0</v>
      </c>
      <c r="I29" s="69">
        <v>0.3935</v>
      </c>
      <c r="J29" s="69"/>
      <c r="K29" s="69"/>
      <c r="L29" s="69"/>
      <c r="M29" s="69"/>
      <c r="N29" s="69"/>
      <c r="O29" s="69"/>
      <c r="P29" s="69"/>
      <c r="Q29" s="69"/>
      <c r="R29" s="69"/>
      <c r="S29" s="68" t="s">
        <v>226</v>
      </c>
    </row>
    <row r="30" ht="35" customHeight="1" spans="1:19">
      <c r="A30" s="5">
        <v>24</v>
      </c>
      <c r="B30" s="6" t="s">
        <v>93</v>
      </c>
      <c r="C30" s="6" t="s">
        <v>94</v>
      </c>
      <c r="D30" s="7">
        <v>0.2985</v>
      </c>
      <c r="E30" s="6" t="s">
        <v>228</v>
      </c>
      <c r="F30" s="6" t="s">
        <v>14</v>
      </c>
      <c r="G30" s="68"/>
      <c r="H30" s="69">
        <v>0</v>
      </c>
      <c r="I30" s="69">
        <v>0.2985</v>
      </c>
      <c r="J30" s="69"/>
      <c r="K30" s="69"/>
      <c r="L30" s="69"/>
      <c r="M30" s="69"/>
      <c r="N30" s="69"/>
      <c r="O30" s="69"/>
      <c r="P30" s="69"/>
      <c r="Q30" s="69"/>
      <c r="R30" s="69"/>
      <c r="S30" s="6" t="s">
        <v>209</v>
      </c>
    </row>
    <row r="31" ht="35" customHeight="1" spans="1:19">
      <c r="A31" s="5">
        <v>25</v>
      </c>
      <c r="B31" s="6" t="s">
        <v>95</v>
      </c>
      <c r="C31" s="6" t="s">
        <v>96</v>
      </c>
      <c r="D31" s="7">
        <v>1.6499</v>
      </c>
      <c r="E31" s="6" t="s">
        <v>233</v>
      </c>
      <c r="F31" s="6" t="s">
        <v>14</v>
      </c>
      <c r="G31" s="68" t="s">
        <v>234</v>
      </c>
      <c r="H31" s="70">
        <v>1.6499</v>
      </c>
      <c r="I31" s="69">
        <v>0</v>
      </c>
      <c r="J31" s="69"/>
      <c r="K31" s="69"/>
      <c r="L31" s="69"/>
      <c r="M31" s="69"/>
      <c r="N31" s="69"/>
      <c r="O31" s="69"/>
      <c r="P31" s="69"/>
      <c r="Q31" s="69"/>
      <c r="R31" s="69"/>
      <c r="S31" s="6" t="s">
        <v>209</v>
      </c>
    </row>
    <row r="32" ht="35" customHeight="1" spans="1:19">
      <c r="A32" s="5">
        <v>26</v>
      </c>
      <c r="B32" s="6" t="s">
        <v>100</v>
      </c>
      <c r="C32" s="6" t="s">
        <v>235</v>
      </c>
      <c r="D32" s="7">
        <v>11.7075</v>
      </c>
      <c r="E32" s="6" t="s">
        <v>233</v>
      </c>
      <c r="F32" s="6" t="s">
        <v>14</v>
      </c>
      <c r="G32" s="68"/>
      <c r="H32" s="69">
        <v>11.7075</v>
      </c>
      <c r="I32" s="69">
        <v>0</v>
      </c>
      <c r="J32" s="69"/>
      <c r="K32" s="69"/>
      <c r="L32" s="69"/>
      <c r="M32" s="69"/>
      <c r="N32" s="69"/>
      <c r="O32" s="69"/>
      <c r="P32" s="69"/>
      <c r="Q32" s="69"/>
      <c r="R32" s="69"/>
      <c r="S32" s="6" t="s">
        <v>216</v>
      </c>
    </row>
    <row r="33" ht="35" customHeight="1" spans="1:19">
      <c r="A33" s="5">
        <v>27</v>
      </c>
      <c r="B33" s="6" t="s">
        <v>103</v>
      </c>
      <c r="C33" s="6" t="s">
        <v>236</v>
      </c>
      <c r="D33" s="7">
        <v>6.794</v>
      </c>
      <c r="E33" s="6" t="s">
        <v>237</v>
      </c>
      <c r="F33" s="6" t="s">
        <v>14</v>
      </c>
      <c r="G33" s="68"/>
      <c r="H33" s="69">
        <v>6.794</v>
      </c>
      <c r="I33" s="69">
        <v>0</v>
      </c>
      <c r="J33" s="69"/>
      <c r="K33" s="69"/>
      <c r="L33" s="69"/>
      <c r="M33" s="69"/>
      <c r="N33" s="69"/>
      <c r="O33" s="69"/>
      <c r="P33" s="69"/>
      <c r="Q33" s="69"/>
      <c r="R33" s="69"/>
      <c r="S33" s="6" t="s">
        <v>216</v>
      </c>
    </row>
    <row r="34" ht="35" customHeight="1" spans="1:19">
      <c r="A34" s="5">
        <v>28</v>
      </c>
      <c r="B34" s="6" t="s">
        <v>108</v>
      </c>
      <c r="C34" s="6" t="s">
        <v>109</v>
      </c>
      <c r="D34" s="7">
        <v>7.9231</v>
      </c>
      <c r="E34" s="6" t="s">
        <v>237</v>
      </c>
      <c r="F34" s="6" t="s">
        <v>14</v>
      </c>
      <c r="G34" s="68"/>
      <c r="H34" s="69">
        <v>7.9231</v>
      </c>
      <c r="I34" s="69">
        <v>0</v>
      </c>
      <c r="J34" s="69"/>
      <c r="K34" s="69"/>
      <c r="L34" s="69"/>
      <c r="M34" s="69"/>
      <c r="N34" s="69"/>
      <c r="O34" s="69"/>
      <c r="P34" s="69"/>
      <c r="Q34" s="69"/>
      <c r="R34" s="69"/>
      <c r="S34" s="6" t="s">
        <v>226</v>
      </c>
    </row>
    <row r="35" ht="35" customHeight="1" spans="1:19">
      <c r="A35" s="5">
        <v>29</v>
      </c>
      <c r="B35" s="6" t="s">
        <v>112</v>
      </c>
      <c r="C35" s="6" t="s">
        <v>113</v>
      </c>
      <c r="D35" s="7">
        <v>3.2825</v>
      </c>
      <c r="E35" s="6" t="s">
        <v>237</v>
      </c>
      <c r="F35" s="6" t="s">
        <v>14</v>
      </c>
      <c r="G35" s="68" t="s">
        <v>238</v>
      </c>
      <c r="H35" s="70">
        <v>3.2825</v>
      </c>
      <c r="I35" s="69">
        <v>0</v>
      </c>
      <c r="J35" s="69"/>
      <c r="K35" s="69"/>
      <c r="L35" s="69"/>
      <c r="M35" s="69"/>
      <c r="N35" s="69"/>
      <c r="O35" s="69"/>
      <c r="P35" s="69"/>
      <c r="Q35" s="69"/>
      <c r="R35" s="69"/>
      <c r="S35" s="6" t="s">
        <v>216</v>
      </c>
    </row>
    <row r="36" ht="35" customHeight="1" spans="1:19">
      <c r="A36" s="5">
        <v>30</v>
      </c>
      <c r="B36" s="6" t="s">
        <v>116</v>
      </c>
      <c r="C36" s="6" t="s">
        <v>117</v>
      </c>
      <c r="D36" s="7">
        <v>0.5322</v>
      </c>
      <c r="E36" s="6" t="s">
        <v>237</v>
      </c>
      <c r="F36" s="6" t="s">
        <v>14</v>
      </c>
      <c r="G36" s="68"/>
      <c r="H36" s="69">
        <v>0.5322</v>
      </c>
      <c r="I36" s="69">
        <v>0</v>
      </c>
      <c r="J36" s="69"/>
      <c r="K36" s="69"/>
      <c r="L36" s="69"/>
      <c r="M36" s="69"/>
      <c r="N36" s="69"/>
      <c r="O36" s="69"/>
      <c r="P36" s="69"/>
      <c r="Q36" s="69"/>
      <c r="R36" s="69"/>
      <c r="S36" s="6" t="s">
        <v>226</v>
      </c>
    </row>
    <row r="37" ht="35" customHeight="1" spans="1:19">
      <c r="A37" s="5">
        <v>31</v>
      </c>
      <c r="B37" s="6" t="s">
        <v>120</v>
      </c>
      <c r="C37" s="6" t="s">
        <v>121</v>
      </c>
      <c r="D37" s="7">
        <v>0.4864</v>
      </c>
      <c r="E37" s="6" t="s">
        <v>237</v>
      </c>
      <c r="F37" s="6" t="s">
        <v>14</v>
      </c>
      <c r="G37" s="68" t="s">
        <v>239</v>
      </c>
      <c r="H37" s="69">
        <v>0.4864</v>
      </c>
      <c r="I37" s="69">
        <v>0</v>
      </c>
      <c r="J37" s="69"/>
      <c r="K37" s="69"/>
      <c r="L37" s="69"/>
      <c r="M37" s="69"/>
      <c r="N37" s="69"/>
      <c r="O37" s="69"/>
      <c r="P37" s="69"/>
      <c r="Q37" s="69"/>
      <c r="R37" s="69"/>
      <c r="S37" s="6" t="s">
        <v>216</v>
      </c>
    </row>
    <row r="38" ht="35" customHeight="1" spans="1:19">
      <c r="A38" s="5">
        <v>32</v>
      </c>
      <c r="B38" s="6" t="s">
        <v>240</v>
      </c>
      <c r="C38" s="6" t="s">
        <v>124</v>
      </c>
      <c r="D38" s="7">
        <v>0.9631</v>
      </c>
      <c r="E38" s="6" t="s">
        <v>237</v>
      </c>
      <c r="F38" s="6" t="s">
        <v>14</v>
      </c>
      <c r="G38" s="68" t="s">
        <v>241</v>
      </c>
      <c r="H38" s="70">
        <v>0.9631</v>
      </c>
      <c r="I38" s="69">
        <v>0</v>
      </c>
      <c r="J38" s="69"/>
      <c r="K38" s="69"/>
      <c r="L38" s="69"/>
      <c r="M38" s="69"/>
      <c r="N38" s="69"/>
      <c r="O38" s="69"/>
      <c r="P38" s="69"/>
      <c r="Q38" s="69"/>
      <c r="R38" s="69"/>
      <c r="S38" s="6" t="s">
        <v>216</v>
      </c>
    </row>
    <row r="39" ht="35" customHeight="1" spans="1:19">
      <c r="A39" s="5">
        <v>33</v>
      </c>
      <c r="B39" s="6" t="s">
        <v>242</v>
      </c>
      <c r="C39" s="6" t="s">
        <v>127</v>
      </c>
      <c r="D39" s="7">
        <v>0.7641</v>
      </c>
      <c r="E39" s="6" t="s">
        <v>237</v>
      </c>
      <c r="F39" s="6" t="s">
        <v>14</v>
      </c>
      <c r="G39" s="68"/>
      <c r="H39" s="69">
        <v>0.7641</v>
      </c>
      <c r="I39" s="69">
        <v>0</v>
      </c>
      <c r="J39" s="69"/>
      <c r="K39" s="69"/>
      <c r="L39" s="69"/>
      <c r="M39" s="69"/>
      <c r="N39" s="69"/>
      <c r="O39" s="69"/>
      <c r="P39" s="69"/>
      <c r="Q39" s="69"/>
      <c r="R39" s="69"/>
      <c r="S39" s="6" t="s">
        <v>226</v>
      </c>
    </row>
    <row r="40" ht="35" customHeight="1" spans="1:19">
      <c r="A40" s="5">
        <v>34</v>
      </c>
      <c r="B40" s="6" t="s">
        <v>129</v>
      </c>
      <c r="C40" s="6" t="s">
        <v>130</v>
      </c>
      <c r="D40" s="7">
        <v>8.8362</v>
      </c>
      <c r="E40" s="6" t="s">
        <v>237</v>
      </c>
      <c r="F40" s="6" t="s">
        <v>14</v>
      </c>
      <c r="G40" s="68" t="s">
        <v>243</v>
      </c>
      <c r="H40" s="70">
        <v>8.8362</v>
      </c>
      <c r="I40" s="69">
        <v>0</v>
      </c>
      <c r="J40" s="69"/>
      <c r="K40" s="69"/>
      <c r="L40" s="69"/>
      <c r="M40" s="69"/>
      <c r="N40" s="69"/>
      <c r="O40" s="69"/>
      <c r="P40" s="69"/>
      <c r="Q40" s="69"/>
      <c r="R40" s="69"/>
      <c r="S40" s="6" t="s">
        <v>216</v>
      </c>
    </row>
    <row r="41" ht="35" customHeight="1" spans="1:19">
      <c r="A41" s="5">
        <v>35</v>
      </c>
      <c r="B41" s="6" t="s">
        <v>133</v>
      </c>
      <c r="C41" s="6" t="s">
        <v>134</v>
      </c>
      <c r="D41" s="7">
        <v>34.1698</v>
      </c>
      <c r="E41" s="6" t="s">
        <v>237</v>
      </c>
      <c r="F41" s="6" t="s">
        <v>14</v>
      </c>
      <c r="G41" s="68" t="s">
        <v>244</v>
      </c>
      <c r="H41" s="70">
        <v>34.1698</v>
      </c>
      <c r="I41" s="69">
        <v>0</v>
      </c>
      <c r="J41" s="69"/>
      <c r="K41" s="69"/>
      <c r="L41" s="69"/>
      <c r="M41" s="69"/>
      <c r="N41" s="69"/>
      <c r="O41" s="69"/>
      <c r="P41" s="69"/>
      <c r="Q41" s="69"/>
      <c r="R41" s="69"/>
      <c r="S41" s="6" t="s">
        <v>209</v>
      </c>
    </row>
    <row r="42" ht="35" customHeight="1" spans="1:19">
      <c r="A42" s="5">
        <v>36</v>
      </c>
      <c r="B42" s="6" t="s">
        <v>136</v>
      </c>
      <c r="C42" s="6" t="s">
        <v>137</v>
      </c>
      <c r="D42" s="7">
        <v>26.9548</v>
      </c>
      <c r="E42" s="6" t="s">
        <v>237</v>
      </c>
      <c r="F42" s="6" t="s">
        <v>14</v>
      </c>
      <c r="G42" s="68" t="s">
        <v>245</v>
      </c>
      <c r="H42" s="70">
        <v>26.9548</v>
      </c>
      <c r="I42" s="69">
        <v>0</v>
      </c>
      <c r="J42" s="69"/>
      <c r="K42" s="69"/>
      <c r="L42" s="69"/>
      <c r="M42" s="69"/>
      <c r="N42" s="69"/>
      <c r="O42" s="69"/>
      <c r="P42" s="69"/>
      <c r="Q42" s="69"/>
      <c r="R42" s="69"/>
      <c r="S42" s="6" t="s">
        <v>209</v>
      </c>
    </row>
    <row r="43" ht="35" customHeight="1" spans="1:19">
      <c r="A43" s="5">
        <v>37</v>
      </c>
      <c r="B43" s="6" t="s">
        <v>139</v>
      </c>
      <c r="C43" s="6" t="s">
        <v>140</v>
      </c>
      <c r="D43" s="7">
        <v>2.8247</v>
      </c>
      <c r="E43" s="6" t="s">
        <v>237</v>
      </c>
      <c r="F43" s="6" t="s">
        <v>14</v>
      </c>
      <c r="G43" s="68" t="s">
        <v>246</v>
      </c>
      <c r="H43" s="70">
        <v>2.8247</v>
      </c>
      <c r="I43" s="69">
        <v>0</v>
      </c>
      <c r="J43" s="69"/>
      <c r="K43" s="69"/>
      <c r="L43" s="69"/>
      <c r="M43" s="69"/>
      <c r="N43" s="69"/>
      <c r="O43" s="69"/>
      <c r="P43" s="69"/>
      <c r="Q43" s="69"/>
      <c r="R43" s="69"/>
      <c r="S43" s="6" t="s">
        <v>209</v>
      </c>
    </row>
    <row r="44" ht="35" customHeight="1" spans="1:19">
      <c r="A44" s="5">
        <v>38</v>
      </c>
      <c r="B44" s="6" t="s">
        <v>247</v>
      </c>
      <c r="C44" s="6" t="s">
        <v>143</v>
      </c>
      <c r="D44" s="7">
        <v>6.6609</v>
      </c>
      <c r="E44" s="6" t="s">
        <v>237</v>
      </c>
      <c r="F44" s="6" t="s">
        <v>14</v>
      </c>
      <c r="G44" s="68"/>
      <c r="H44" s="69">
        <v>6.6609</v>
      </c>
      <c r="I44" s="69">
        <v>0</v>
      </c>
      <c r="J44" s="69"/>
      <c r="K44" s="69"/>
      <c r="L44" s="69"/>
      <c r="M44" s="69"/>
      <c r="N44" s="69"/>
      <c r="O44" s="69"/>
      <c r="P44" s="69"/>
      <c r="Q44" s="69"/>
      <c r="R44" s="69"/>
      <c r="S44" s="6" t="s">
        <v>209</v>
      </c>
    </row>
    <row r="45" ht="35" customHeight="1" spans="1:19">
      <c r="A45" s="5">
        <v>39</v>
      </c>
      <c r="B45" s="6" t="s">
        <v>145</v>
      </c>
      <c r="C45" s="6" t="s">
        <v>146</v>
      </c>
      <c r="D45" s="7">
        <v>3.3227</v>
      </c>
      <c r="E45" s="6" t="s">
        <v>237</v>
      </c>
      <c r="F45" s="6" t="s">
        <v>14</v>
      </c>
      <c r="G45" s="68"/>
      <c r="H45" s="69">
        <v>3.3227</v>
      </c>
      <c r="I45" s="69">
        <v>0</v>
      </c>
      <c r="J45" s="69"/>
      <c r="K45" s="69"/>
      <c r="L45" s="69"/>
      <c r="M45" s="69"/>
      <c r="N45" s="69"/>
      <c r="O45" s="69"/>
      <c r="P45" s="69"/>
      <c r="Q45" s="69"/>
      <c r="R45" s="69"/>
      <c r="S45" s="6" t="s">
        <v>209</v>
      </c>
    </row>
    <row r="46" ht="35" customHeight="1" spans="1:19">
      <c r="A46" s="5">
        <v>40</v>
      </c>
      <c r="B46" s="6" t="s">
        <v>147</v>
      </c>
      <c r="C46" s="6" t="s">
        <v>248</v>
      </c>
      <c r="D46" s="7">
        <v>4.8919</v>
      </c>
      <c r="E46" s="6" t="s">
        <v>237</v>
      </c>
      <c r="F46" s="6" t="s">
        <v>14</v>
      </c>
      <c r="G46" s="68"/>
      <c r="H46" s="69">
        <v>4.8919</v>
      </c>
      <c r="I46" s="69">
        <v>0</v>
      </c>
      <c r="J46" s="69"/>
      <c r="K46" s="69"/>
      <c r="L46" s="69"/>
      <c r="M46" s="69"/>
      <c r="N46" s="69"/>
      <c r="O46" s="69"/>
      <c r="P46" s="69"/>
      <c r="Q46" s="69"/>
      <c r="R46" s="69"/>
      <c r="S46" s="6" t="s">
        <v>213</v>
      </c>
    </row>
    <row r="47" ht="35" customHeight="1" spans="1:19">
      <c r="A47" s="5">
        <v>41</v>
      </c>
      <c r="B47" s="6" t="s">
        <v>249</v>
      </c>
      <c r="C47" s="6" t="s">
        <v>250</v>
      </c>
      <c r="D47" s="7">
        <v>2.8345</v>
      </c>
      <c r="E47" s="6" t="s">
        <v>237</v>
      </c>
      <c r="F47" s="6" t="s">
        <v>14</v>
      </c>
      <c r="G47" s="68"/>
      <c r="H47" s="69">
        <v>2.8345</v>
      </c>
      <c r="I47" s="69">
        <v>0</v>
      </c>
      <c r="J47" s="69"/>
      <c r="K47" s="69"/>
      <c r="L47" s="69"/>
      <c r="M47" s="69"/>
      <c r="N47" s="69"/>
      <c r="O47" s="69"/>
      <c r="P47" s="69"/>
      <c r="Q47" s="69"/>
      <c r="R47" s="69"/>
      <c r="S47" s="68" t="s">
        <v>213</v>
      </c>
    </row>
    <row r="48" ht="35" customHeight="1" spans="1:19">
      <c r="A48" s="5">
        <v>42</v>
      </c>
      <c r="B48" s="6" t="s">
        <v>151</v>
      </c>
      <c r="C48" s="6" t="s">
        <v>251</v>
      </c>
      <c r="D48" s="7">
        <v>1.3279</v>
      </c>
      <c r="E48" s="6" t="s">
        <v>237</v>
      </c>
      <c r="F48" s="6" t="s">
        <v>14</v>
      </c>
      <c r="G48" s="68"/>
      <c r="H48" s="69">
        <v>1.3279</v>
      </c>
      <c r="I48" s="69">
        <v>0</v>
      </c>
      <c r="J48" s="69"/>
      <c r="K48" s="69"/>
      <c r="L48" s="69"/>
      <c r="M48" s="69"/>
      <c r="N48" s="69"/>
      <c r="O48" s="69"/>
      <c r="P48" s="69"/>
      <c r="Q48" s="69"/>
      <c r="R48" s="69"/>
      <c r="S48" s="6" t="s">
        <v>209</v>
      </c>
    </row>
    <row r="49" ht="35" customHeight="1" spans="1:19">
      <c r="A49" s="5">
        <v>43</v>
      </c>
      <c r="B49" s="6" t="s">
        <v>152</v>
      </c>
      <c r="C49" s="6" t="s">
        <v>153</v>
      </c>
      <c r="D49" s="7">
        <v>2.6089</v>
      </c>
      <c r="E49" s="6" t="s">
        <v>252</v>
      </c>
      <c r="F49" s="6" t="s">
        <v>14</v>
      </c>
      <c r="G49" s="68" t="s">
        <v>253</v>
      </c>
      <c r="H49" s="70">
        <v>2.6089</v>
      </c>
      <c r="I49" s="69">
        <v>0</v>
      </c>
      <c r="J49" s="69"/>
      <c r="K49" s="69"/>
      <c r="L49" s="69"/>
      <c r="M49" s="69"/>
      <c r="N49" s="69"/>
      <c r="O49" s="69"/>
      <c r="P49" s="69"/>
      <c r="Q49" s="69"/>
      <c r="R49" s="69"/>
      <c r="S49" s="68" t="s">
        <v>209</v>
      </c>
    </row>
    <row r="50" ht="35" customHeight="1" spans="1:19">
      <c r="A50" s="5">
        <v>44</v>
      </c>
      <c r="B50" s="6" t="s">
        <v>254</v>
      </c>
      <c r="C50" s="6" t="s">
        <v>255</v>
      </c>
      <c r="D50" s="7">
        <v>2.4329</v>
      </c>
      <c r="E50" s="6" t="s">
        <v>252</v>
      </c>
      <c r="F50" s="6" t="s">
        <v>14</v>
      </c>
      <c r="G50" s="68"/>
      <c r="H50" s="69">
        <v>2.4329</v>
      </c>
      <c r="I50" s="69">
        <v>0</v>
      </c>
      <c r="J50" s="69"/>
      <c r="K50" s="69"/>
      <c r="L50" s="69"/>
      <c r="M50" s="69"/>
      <c r="N50" s="69"/>
      <c r="O50" s="69"/>
      <c r="P50" s="69"/>
      <c r="Q50" s="69"/>
      <c r="R50" s="69"/>
      <c r="S50" s="68" t="s">
        <v>213</v>
      </c>
    </row>
    <row r="51" ht="35" customHeight="1" spans="1:19">
      <c r="A51" s="5">
        <v>45</v>
      </c>
      <c r="B51" s="6" t="s">
        <v>160</v>
      </c>
      <c r="C51" s="6" t="s">
        <v>161</v>
      </c>
      <c r="D51" s="7">
        <v>1.3333</v>
      </c>
      <c r="E51" s="6" t="s">
        <v>256</v>
      </c>
      <c r="F51" s="6" t="s">
        <v>14</v>
      </c>
      <c r="G51" s="68"/>
      <c r="H51" s="69"/>
      <c r="I51" s="69"/>
      <c r="J51" s="69"/>
      <c r="K51" s="69"/>
      <c r="L51" s="69"/>
      <c r="M51" s="69"/>
      <c r="N51" s="69">
        <v>1.3333</v>
      </c>
      <c r="O51" s="69"/>
      <c r="P51" s="69"/>
      <c r="Q51" s="69"/>
      <c r="R51" s="69"/>
      <c r="S51" s="68" t="s">
        <v>226</v>
      </c>
    </row>
    <row r="52" ht="35" customHeight="1" spans="1:19">
      <c r="A52" s="5">
        <v>46</v>
      </c>
      <c r="B52" s="6" t="s">
        <v>165</v>
      </c>
      <c r="C52" s="6" t="s">
        <v>166</v>
      </c>
      <c r="D52" s="7">
        <v>0.88</v>
      </c>
      <c r="E52" s="6" t="s">
        <v>257</v>
      </c>
      <c r="F52" s="6" t="s">
        <v>14</v>
      </c>
      <c r="G52" s="68"/>
      <c r="H52" s="70"/>
      <c r="I52" s="69"/>
      <c r="J52" s="69"/>
      <c r="K52" s="69"/>
      <c r="L52" s="69"/>
      <c r="M52" s="69"/>
      <c r="N52" s="69">
        <v>0.88</v>
      </c>
      <c r="O52" s="69"/>
      <c r="P52" s="69"/>
      <c r="Q52" s="69"/>
      <c r="R52" s="69"/>
      <c r="S52" s="6" t="s">
        <v>226</v>
      </c>
    </row>
    <row r="53" ht="35" customHeight="1" spans="1:19">
      <c r="A53" s="5">
        <v>47</v>
      </c>
      <c r="B53" s="6" t="s">
        <v>170</v>
      </c>
      <c r="C53" s="6" t="s">
        <v>171</v>
      </c>
      <c r="D53" s="7">
        <v>0.45</v>
      </c>
      <c r="E53" s="6" t="s">
        <v>227</v>
      </c>
      <c r="F53" s="6" t="s">
        <v>173</v>
      </c>
      <c r="G53" s="68" t="s">
        <v>258</v>
      </c>
      <c r="H53" s="70"/>
      <c r="I53" s="69"/>
      <c r="J53" s="69">
        <v>0.45</v>
      </c>
      <c r="K53" s="69"/>
      <c r="L53" s="69"/>
      <c r="M53" s="70">
        <v>0.45</v>
      </c>
      <c r="N53" s="69"/>
      <c r="O53" s="69"/>
      <c r="P53" s="69"/>
      <c r="Q53" s="69"/>
      <c r="R53" s="69"/>
      <c r="S53" s="6" t="s">
        <v>216</v>
      </c>
    </row>
    <row r="54" ht="35" customHeight="1" spans="1:19">
      <c r="A54" s="5">
        <v>48</v>
      </c>
      <c r="B54" s="6" t="s">
        <v>176</v>
      </c>
      <c r="C54" s="6" t="s">
        <v>177</v>
      </c>
      <c r="D54" s="7">
        <v>3.3317</v>
      </c>
      <c r="E54" s="6" t="s">
        <v>259</v>
      </c>
      <c r="F54" s="6" t="s">
        <v>173</v>
      </c>
      <c r="G54" s="68" t="s">
        <v>260</v>
      </c>
      <c r="H54" s="69"/>
      <c r="I54" s="69"/>
      <c r="J54" s="69"/>
      <c r="K54" s="69"/>
      <c r="L54" s="69"/>
      <c r="M54" s="69"/>
      <c r="N54" s="70">
        <v>3.3317</v>
      </c>
      <c r="O54" s="69"/>
      <c r="P54" s="69"/>
      <c r="Q54" s="69"/>
      <c r="R54" s="69"/>
      <c r="S54" s="6" t="s">
        <v>209</v>
      </c>
    </row>
    <row r="55" ht="35" customHeight="1" spans="1:19">
      <c r="A55" s="5">
        <v>49</v>
      </c>
      <c r="B55" s="6" t="s">
        <v>180</v>
      </c>
      <c r="C55" s="6" t="s">
        <v>181</v>
      </c>
      <c r="D55" s="7">
        <v>0.6739</v>
      </c>
      <c r="E55" s="6" t="s">
        <v>261</v>
      </c>
      <c r="F55" s="6" t="s">
        <v>173</v>
      </c>
      <c r="G55" s="68"/>
      <c r="H55" s="69"/>
      <c r="I55" s="69"/>
      <c r="J55" s="69"/>
      <c r="K55" s="69"/>
      <c r="L55" s="69"/>
      <c r="M55" s="69"/>
      <c r="N55" s="69">
        <v>0.6739</v>
      </c>
      <c r="O55" s="69"/>
      <c r="P55" s="69"/>
      <c r="Q55" s="69"/>
      <c r="R55" s="69"/>
      <c r="S55" s="6" t="s">
        <v>209</v>
      </c>
    </row>
    <row r="56" ht="35" customHeight="1" spans="1:19">
      <c r="A56" s="5">
        <v>50</v>
      </c>
      <c r="B56" s="6" t="s">
        <v>185</v>
      </c>
      <c r="C56" s="6" t="s">
        <v>186</v>
      </c>
      <c r="D56" s="7">
        <v>0.2</v>
      </c>
      <c r="E56" s="6" t="s">
        <v>261</v>
      </c>
      <c r="F56" s="6" t="s">
        <v>173</v>
      </c>
      <c r="G56" s="68" t="s">
        <v>262</v>
      </c>
      <c r="H56" s="69"/>
      <c r="I56" s="69"/>
      <c r="J56" s="70"/>
      <c r="K56" s="69"/>
      <c r="L56" s="69"/>
      <c r="M56" s="69"/>
      <c r="N56" s="70">
        <v>0.2</v>
      </c>
      <c r="O56" s="69"/>
      <c r="P56" s="69"/>
      <c r="Q56" s="69"/>
      <c r="R56" s="69"/>
      <c r="S56" s="6" t="s">
        <v>216</v>
      </c>
    </row>
    <row r="57" ht="35" customHeight="1" spans="1:19">
      <c r="A57" s="8" t="s">
        <v>189</v>
      </c>
      <c r="B57" s="9"/>
      <c r="C57" s="10"/>
      <c r="D57" s="11">
        <f>SUM(D7:D56)</f>
        <v>185.2382</v>
      </c>
      <c r="E57" s="10"/>
      <c r="F57" s="10"/>
      <c r="G57" s="71"/>
      <c r="H57" s="69">
        <f>SUM(H23:H56)</f>
        <v>130.968</v>
      </c>
      <c r="I57" s="69">
        <f>SUM(I22:I56)</f>
        <v>8.9933</v>
      </c>
      <c r="J57" s="69">
        <f>SUM(J7:J56)</f>
        <v>38.858</v>
      </c>
      <c r="K57" s="69">
        <f>SUM(K7:K56)</f>
        <v>38.408</v>
      </c>
      <c r="L57" s="69"/>
      <c r="M57" s="69">
        <f>SUM(M7:M56)</f>
        <v>0.45</v>
      </c>
      <c r="N57" s="69">
        <f>SUM(N7:N56)</f>
        <v>6.4189</v>
      </c>
      <c r="O57" s="69"/>
      <c r="P57" s="69"/>
      <c r="Q57" s="69"/>
      <c r="R57" s="69"/>
    </row>
  </sheetData>
  <mergeCells count="19">
    <mergeCell ref="A1:R1"/>
    <mergeCell ref="A2:R2"/>
    <mergeCell ref="H3:Q3"/>
    <mergeCell ref="J4:M4"/>
    <mergeCell ref="L5:M5"/>
    <mergeCell ref="A57:B57"/>
    <mergeCell ref="A3:A6"/>
    <mergeCell ref="B3:B6"/>
    <mergeCell ref="C3:C6"/>
    <mergeCell ref="D3:D6"/>
    <mergeCell ref="E3:E6"/>
    <mergeCell ref="F3:F6"/>
    <mergeCell ref="H4:H6"/>
    <mergeCell ref="I4:I6"/>
    <mergeCell ref="N4:N6"/>
    <mergeCell ref="O4:O6"/>
    <mergeCell ref="P4:P6"/>
    <mergeCell ref="Q4:Q6"/>
    <mergeCell ref="R3:R6"/>
  </mergeCells>
  <pageMargins left="0.554861111111111" right="0.554861111111111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D12" sqref="D12"/>
    </sheetView>
  </sheetViews>
  <sheetFormatPr defaultColWidth="9" defaultRowHeight="13.5" outlineLevelRow="5"/>
  <sheetData>
    <row r="1" spans="1:14">
      <c r="A1" t="s">
        <v>263</v>
      </c>
    </row>
    <row r="2" ht="25.5" spans="1:14">
      <c r="A2" s="32" t="s">
        <v>264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5.5" spans="1:14">
      <c r="A3" s="33" t="s">
        <v>1</v>
      </c>
      <c r="B3" s="33"/>
      <c r="C3" s="33"/>
      <c r="D3" s="33"/>
      <c r="E3" s="33"/>
      <c r="F3" s="34"/>
      <c r="G3" s="34"/>
      <c r="H3" s="34"/>
      <c r="I3" s="34"/>
      <c r="J3" s="34"/>
      <c r="K3" s="35" t="s">
        <v>265</v>
      </c>
      <c r="L3" s="35"/>
      <c r="M3" s="35"/>
      <c r="N3" s="32"/>
    </row>
    <row r="4" ht="39" customHeight="1" spans="1:14">
      <c r="A4" s="36"/>
      <c r="B4" s="37" t="s">
        <v>266</v>
      </c>
      <c r="C4" s="38" t="s">
        <v>189</v>
      </c>
      <c r="D4" s="38" t="s">
        <v>195</v>
      </c>
      <c r="E4" s="38" t="s">
        <v>194</v>
      </c>
      <c r="F4" s="39" t="s">
        <v>196</v>
      </c>
      <c r="G4" s="40"/>
      <c r="H4" s="40"/>
      <c r="I4" s="40"/>
      <c r="J4" s="41"/>
      <c r="K4" s="38" t="s">
        <v>197</v>
      </c>
      <c r="L4" s="38" t="s">
        <v>198</v>
      </c>
      <c r="M4" s="38" t="s">
        <v>267</v>
      </c>
      <c r="N4" s="38" t="s">
        <v>200</v>
      </c>
    </row>
    <row r="5" ht="48" customHeight="1" spans="1:14">
      <c r="A5" s="37" t="s">
        <v>268</v>
      </c>
      <c r="B5" s="36"/>
      <c r="C5" s="42"/>
      <c r="D5" s="42"/>
      <c r="E5" s="42"/>
      <c r="F5" s="37" t="s">
        <v>201</v>
      </c>
      <c r="G5" s="37" t="s">
        <v>269</v>
      </c>
      <c r="H5" s="37" t="s">
        <v>270</v>
      </c>
      <c r="I5" s="37" t="s">
        <v>271</v>
      </c>
      <c r="J5" s="37" t="s">
        <v>272</v>
      </c>
      <c r="K5" s="42"/>
      <c r="L5" s="42"/>
      <c r="M5" s="42"/>
      <c r="N5" s="42"/>
    </row>
    <row r="6" ht="42" customHeight="1" spans="1:14">
      <c r="A6" s="43" t="s">
        <v>273</v>
      </c>
      <c r="B6" s="37"/>
      <c r="C6" s="28">
        <v>185.2382</v>
      </c>
      <c r="D6" s="27">
        <v>8.9933</v>
      </c>
      <c r="E6" s="28">
        <v>130.968</v>
      </c>
      <c r="F6" s="28">
        <v>38.858</v>
      </c>
      <c r="G6" s="28">
        <v>0</v>
      </c>
      <c r="H6" s="28">
        <v>0</v>
      </c>
      <c r="I6" s="28">
        <v>38.408</v>
      </c>
      <c r="J6" s="28">
        <v>0.45</v>
      </c>
      <c r="K6" s="28">
        <v>6.4189</v>
      </c>
      <c r="L6" s="28">
        <v>0</v>
      </c>
      <c r="M6" s="28">
        <v>0</v>
      </c>
      <c r="N6" s="28">
        <v>0</v>
      </c>
    </row>
  </sheetData>
  <mergeCells count="12">
    <mergeCell ref="A2:N2"/>
    <mergeCell ref="A3:E3"/>
    <mergeCell ref="K3:M3"/>
    <mergeCell ref="F4:J4"/>
    <mergeCell ref="A6:B6"/>
    <mergeCell ref="C4:C5"/>
    <mergeCell ref="D4:D5"/>
    <mergeCell ref="E4:E5"/>
    <mergeCell ref="K4:K5"/>
    <mergeCell ref="L4:L5"/>
    <mergeCell ref="M4:M5"/>
    <mergeCell ref="N4:N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4" sqref="F14"/>
    </sheetView>
  </sheetViews>
  <sheetFormatPr defaultColWidth="9" defaultRowHeight="13.5"/>
  <cols>
    <col min="2" max="2" width="8.25" customWidth="1"/>
    <col min="5" max="5" width="8" customWidth="1"/>
    <col min="7" max="7" width="8" customWidth="1"/>
    <col min="8" max="8" width="8.25" customWidth="1"/>
    <col min="9" max="9" width="8" customWidth="1"/>
    <col min="12" max="12" width="8.125" customWidth="1"/>
  </cols>
  <sheetData>
    <row r="1" ht="18.75" spans="1:15">
      <c r="A1" s="12" t="s">
        <v>274</v>
      </c>
    </row>
    <row r="2" ht="25.5" spans="1:15">
      <c r="A2" s="13" t="s">
        <v>275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36" customHeight="1" spans="1:15">
      <c r="A3" t="s">
        <v>1</v>
      </c>
      <c r="M3" s="14" t="s">
        <v>276</v>
      </c>
      <c r="N3" s="14"/>
      <c r="O3" s="14"/>
    </row>
    <row r="4" ht="26" customHeight="1" spans="1:15">
      <c r="A4" s="15" t="s">
        <v>277</v>
      </c>
      <c r="B4" s="16" t="s">
        <v>278</v>
      </c>
      <c r="C4" s="17"/>
      <c r="D4" s="18"/>
      <c r="E4" s="16" t="s">
        <v>279</v>
      </c>
      <c r="F4" s="17"/>
      <c r="G4" s="17"/>
      <c r="H4" s="17"/>
      <c r="I4" s="17"/>
      <c r="J4" s="17"/>
      <c r="K4" s="17"/>
      <c r="L4" s="18"/>
      <c r="M4" s="16" t="s">
        <v>202</v>
      </c>
      <c r="N4" s="18"/>
      <c r="O4" s="19" t="s">
        <v>280</v>
      </c>
    </row>
    <row r="5" ht="24" customHeight="1" spans="1:15">
      <c r="A5" s="20"/>
      <c r="B5" s="19" t="s">
        <v>189</v>
      </c>
      <c r="C5" s="19" t="s">
        <v>281</v>
      </c>
      <c r="D5" s="19" t="s">
        <v>282</v>
      </c>
      <c r="E5" s="16" t="s">
        <v>283</v>
      </c>
      <c r="F5" s="18"/>
      <c r="G5" s="16" t="s">
        <v>284</v>
      </c>
      <c r="H5" s="17"/>
      <c r="I5" s="18"/>
      <c r="J5" s="16" t="s">
        <v>285</v>
      </c>
      <c r="K5" s="18"/>
      <c r="L5" s="21" t="s">
        <v>286</v>
      </c>
      <c r="M5" s="19"/>
      <c r="N5" s="19" t="s">
        <v>287</v>
      </c>
      <c r="O5" s="22"/>
    </row>
    <row r="6" ht="34" customHeight="1" spans="1:15">
      <c r="A6" s="23"/>
      <c r="B6" s="24"/>
      <c r="C6" s="24"/>
      <c r="D6" s="24"/>
      <c r="E6" s="4" t="s">
        <v>206</v>
      </c>
      <c r="F6" s="4" t="s">
        <v>288</v>
      </c>
      <c r="G6" s="4"/>
      <c r="H6" s="4" t="s">
        <v>206</v>
      </c>
      <c r="I6" s="4" t="s">
        <v>288</v>
      </c>
      <c r="J6" s="4" t="s">
        <v>173</v>
      </c>
      <c r="K6" s="4" t="s">
        <v>289</v>
      </c>
      <c r="L6" s="25"/>
      <c r="M6" s="24"/>
      <c r="N6" s="24"/>
      <c r="O6" s="24"/>
    </row>
    <row r="7" ht="35" customHeight="1" spans="1:15">
      <c r="A7" s="26"/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  <c r="M7" s="26">
        <v>12</v>
      </c>
      <c r="N7" s="26">
        <v>13</v>
      </c>
      <c r="O7" s="26">
        <v>14</v>
      </c>
    </row>
    <row r="8" ht="35" customHeight="1" spans="1:15">
      <c r="A8" s="26" t="s">
        <v>273</v>
      </c>
      <c r="B8" s="27">
        <v>38.858</v>
      </c>
      <c r="C8" s="28">
        <v>5.0827</v>
      </c>
      <c r="D8" s="28">
        <v>33.7753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0.45</v>
      </c>
      <c r="K8" s="28">
        <v>0</v>
      </c>
      <c r="L8" s="28">
        <v>0</v>
      </c>
      <c r="M8" s="28">
        <v>38.408</v>
      </c>
      <c r="N8" s="28">
        <v>38.408</v>
      </c>
      <c r="O8" s="28">
        <v>100</v>
      </c>
    </row>
    <row r="9" ht="35" customHeight="1" spans="1:15">
      <c r="A9" s="26" t="s">
        <v>189</v>
      </c>
      <c r="B9" s="27">
        <v>38.858</v>
      </c>
      <c r="C9" s="28">
        <v>5.0827</v>
      </c>
      <c r="D9" s="28">
        <v>33.7753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0.45</v>
      </c>
      <c r="K9" s="28">
        <v>0</v>
      </c>
      <c r="L9" s="28">
        <v>0</v>
      </c>
      <c r="M9" s="28">
        <v>38.408</v>
      </c>
      <c r="N9" s="28">
        <v>38.408</v>
      </c>
      <c r="O9" s="28">
        <v>100</v>
      </c>
    </row>
    <row r="10" ht="35" customHeight="1" spans="1:15">
      <c r="A10" s="29" t="s">
        <v>290</v>
      </c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</sheetData>
  <mergeCells count="17">
    <mergeCell ref="A2:O2"/>
    <mergeCell ref="M3:O3"/>
    <mergeCell ref="B4:D4"/>
    <mergeCell ref="E4:L4"/>
    <mergeCell ref="M4:N4"/>
    <mergeCell ref="E5:F5"/>
    <mergeCell ref="G5:I5"/>
    <mergeCell ref="J5:K5"/>
    <mergeCell ref="A10:C10"/>
    <mergeCell ref="A4:A6"/>
    <mergeCell ref="B5:B6"/>
    <mergeCell ref="C5:C6"/>
    <mergeCell ref="D5:D6"/>
    <mergeCell ref="L5:L6"/>
    <mergeCell ref="M5:M6"/>
    <mergeCell ref="N5:N6"/>
    <mergeCell ref="O4:O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F12" sqref="F12"/>
    </sheetView>
  </sheetViews>
  <sheetFormatPr defaultColWidth="9" defaultRowHeight="13.5" outlineLevelCol="7"/>
  <cols>
    <col min="1" max="1" width="5.375" customWidth="1"/>
    <col min="2" max="2" width="11" customWidth="1"/>
    <col min="3" max="3" width="26.25" customWidth="1"/>
    <col min="4" max="4" width="10.375" customWidth="1"/>
    <col min="5" max="5" width="26.375" customWidth="1"/>
    <col min="6" max="6" width="10.125" customWidth="1"/>
    <col min="8" max="8" width="22.375" customWidth="1"/>
  </cols>
  <sheetData>
    <row r="1" ht="22.5" spans="1:8">
      <c r="A1" s="1" t="s">
        <v>291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2"/>
      <c r="C2" s="2"/>
      <c r="H2" t="s">
        <v>2</v>
      </c>
    </row>
    <row r="3" ht="29" customHeight="1" spans="1:8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</row>
    <row r="4" ht="54" customHeight="1" spans="1:8">
      <c r="A4" s="5">
        <v>1</v>
      </c>
      <c r="B4" s="6" t="s">
        <v>11</v>
      </c>
      <c r="C4" s="6" t="s">
        <v>12</v>
      </c>
      <c r="D4" s="7">
        <v>6.9996</v>
      </c>
      <c r="E4" s="4" t="s">
        <v>292</v>
      </c>
      <c r="F4" s="6" t="s">
        <v>14</v>
      </c>
      <c r="G4" s="6" t="s">
        <v>209</v>
      </c>
      <c r="H4" s="6" t="s">
        <v>16</v>
      </c>
    </row>
    <row r="5" ht="32" customHeight="1" spans="1:8">
      <c r="A5" s="5">
        <v>2</v>
      </c>
      <c r="B5" s="6" t="s">
        <v>17</v>
      </c>
      <c r="C5" s="6" t="s">
        <v>18</v>
      </c>
      <c r="D5" s="7">
        <v>6.3688</v>
      </c>
      <c r="E5" s="4" t="s">
        <v>292</v>
      </c>
      <c r="F5" s="6" t="s">
        <v>14</v>
      </c>
      <c r="G5" s="6" t="s">
        <v>209</v>
      </c>
      <c r="H5" s="6" t="s">
        <v>19</v>
      </c>
    </row>
    <row r="6" ht="32" customHeight="1" spans="1:8">
      <c r="A6" s="5">
        <v>3</v>
      </c>
      <c r="B6" s="6" t="s">
        <v>20</v>
      </c>
      <c r="C6" s="6" t="s">
        <v>21</v>
      </c>
      <c r="D6" s="7">
        <v>3.4566</v>
      </c>
      <c r="E6" s="4" t="s">
        <v>292</v>
      </c>
      <c r="F6" s="6" t="s">
        <v>14</v>
      </c>
      <c r="G6" s="6" t="s">
        <v>209</v>
      </c>
      <c r="H6" s="6" t="s">
        <v>23</v>
      </c>
    </row>
    <row r="7" ht="43" customHeight="1" spans="1:8">
      <c r="A7" s="5">
        <v>4</v>
      </c>
      <c r="B7" s="6" t="s">
        <v>24</v>
      </c>
      <c r="C7" s="6" t="s">
        <v>25</v>
      </c>
      <c r="D7" s="7">
        <v>0.1455</v>
      </c>
      <c r="E7" s="4" t="s">
        <v>292</v>
      </c>
      <c r="F7" s="6" t="s">
        <v>14</v>
      </c>
      <c r="G7" s="6" t="s">
        <v>213</v>
      </c>
      <c r="H7" s="6" t="s">
        <v>27</v>
      </c>
    </row>
    <row r="8" ht="32" customHeight="1" spans="1:8">
      <c r="A8" s="5">
        <v>5</v>
      </c>
      <c r="B8" s="6" t="s">
        <v>28</v>
      </c>
      <c r="C8" s="6" t="s">
        <v>29</v>
      </c>
      <c r="D8" s="7">
        <v>0.967</v>
      </c>
      <c r="E8" s="4" t="s">
        <v>292</v>
      </c>
      <c r="F8" s="6" t="s">
        <v>14</v>
      </c>
      <c r="G8" s="6" t="s">
        <v>213</v>
      </c>
      <c r="H8" s="6" t="s">
        <v>30</v>
      </c>
    </row>
    <row r="9" ht="32" customHeight="1" spans="1:8">
      <c r="A9" s="5">
        <v>6</v>
      </c>
      <c r="B9" s="6" t="s">
        <v>31</v>
      </c>
      <c r="C9" s="6" t="s">
        <v>32</v>
      </c>
      <c r="D9" s="7">
        <v>1.9456</v>
      </c>
      <c r="E9" s="4" t="s">
        <v>292</v>
      </c>
      <c r="F9" s="6" t="s">
        <v>14</v>
      </c>
      <c r="G9" s="6" t="s">
        <v>216</v>
      </c>
      <c r="H9" s="6" t="s">
        <v>34</v>
      </c>
    </row>
    <row r="10" ht="32" customHeight="1" spans="1:8">
      <c r="A10" s="5">
        <v>7</v>
      </c>
      <c r="B10" s="6" t="s">
        <v>35</v>
      </c>
      <c r="C10" s="6" t="s">
        <v>36</v>
      </c>
      <c r="D10" s="7">
        <v>1.2945</v>
      </c>
      <c r="E10" s="4" t="s">
        <v>292</v>
      </c>
      <c r="F10" s="6" t="s">
        <v>14</v>
      </c>
      <c r="G10" s="6" t="s">
        <v>216</v>
      </c>
      <c r="H10" s="6" t="s">
        <v>37</v>
      </c>
    </row>
    <row r="11" ht="32" customHeight="1" spans="1:8">
      <c r="A11" s="5">
        <v>8</v>
      </c>
      <c r="B11" s="6" t="s">
        <v>38</v>
      </c>
      <c r="C11" s="6" t="s">
        <v>39</v>
      </c>
      <c r="D11" s="7">
        <v>1.7666</v>
      </c>
      <c r="E11" s="4" t="s">
        <v>292</v>
      </c>
      <c r="F11" s="6" t="s">
        <v>14</v>
      </c>
      <c r="G11" s="6" t="s">
        <v>209</v>
      </c>
      <c r="H11" s="6" t="s">
        <v>41</v>
      </c>
    </row>
    <row r="12" ht="32" customHeight="1" spans="1:8">
      <c r="A12" s="5">
        <v>9</v>
      </c>
      <c r="B12" s="6" t="s">
        <v>42</v>
      </c>
      <c r="C12" s="6" t="s">
        <v>43</v>
      </c>
      <c r="D12" s="7">
        <v>1.5667</v>
      </c>
      <c r="E12" s="4" t="s">
        <v>292</v>
      </c>
      <c r="F12" s="6" t="s">
        <v>14</v>
      </c>
      <c r="G12" s="6" t="s">
        <v>209</v>
      </c>
      <c r="H12" s="6" t="s">
        <v>41</v>
      </c>
    </row>
    <row r="13" ht="32" customHeight="1" spans="1:8">
      <c r="A13" s="5">
        <v>10</v>
      </c>
      <c r="B13" s="6" t="s">
        <v>45</v>
      </c>
      <c r="C13" s="6" t="s">
        <v>46</v>
      </c>
      <c r="D13" s="7">
        <v>2.0282</v>
      </c>
      <c r="E13" s="4" t="s">
        <v>292</v>
      </c>
      <c r="F13" s="6" t="s">
        <v>220</v>
      </c>
      <c r="G13" s="6" t="s">
        <v>213</v>
      </c>
      <c r="H13" s="6" t="s">
        <v>293</v>
      </c>
    </row>
    <row r="14" ht="32" customHeight="1" spans="1:8">
      <c r="A14" s="5">
        <v>11</v>
      </c>
      <c r="B14" s="6" t="s">
        <v>49</v>
      </c>
      <c r="C14" s="6" t="s">
        <v>50</v>
      </c>
      <c r="D14" s="7">
        <v>4.5269</v>
      </c>
      <c r="E14" s="4" t="s">
        <v>292</v>
      </c>
      <c r="F14" s="6" t="s">
        <v>220</v>
      </c>
      <c r="G14" s="6" t="s">
        <v>213</v>
      </c>
      <c r="H14" s="6" t="s">
        <v>294</v>
      </c>
    </row>
    <row r="15" ht="32" customHeight="1" spans="1:8">
      <c r="A15" s="5">
        <v>12</v>
      </c>
      <c r="B15" s="6" t="s">
        <v>52</v>
      </c>
      <c r="C15" s="6" t="s">
        <v>53</v>
      </c>
      <c r="D15" s="7">
        <v>2.2593</v>
      </c>
      <c r="E15" s="4" t="s">
        <v>292</v>
      </c>
      <c r="F15" s="6" t="s">
        <v>14</v>
      </c>
      <c r="G15" s="6" t="s">
        <v>209</v>
      </c>
      <c r="H15" s="6" t="s">
        <v>54</v>
      </c>
    </row>
    <row r="16" ht="32" customHeight="1" spans="1:8">
      <c r="A16" s="5">
        <v>13</v>
      </c>
      <c r="B16" s="6" t="s">
        <v>55</v>
      </c>
      <c r="C16" s="6" t="s">
        <v>56</v>
      </c>
      <c r="D16" s="7">
        <v>0.7398</v>
      </c>
      <c r="E16" s="4" t="s">
        <v>292</v>
      </c>
      <c r="F16" s="6" t="s">
        <v>14</v>
      </c>
      <c r="G16" s="6" t="s">
        <v>213</v>
      </c>
      <c r="H16" s="6" t="s">
        <v>58</v>
      </c>
    </row>
    <row r="17" ht="32" customHeight="1" spans="1:8">
      <c r="A17" s="5">
        <v>14</v>
      </c>
      <c r="B17" s="6" t="s">
        <v>59</v>
      </c>
      <c r="C17" s="6" t="s">
        <v>60</v>
      </c>
      <c r="D17" s="7">
        <v>1.6429</v>
      </c>
      <c r="E17" s="4" t="s">
        <v>292</v>
      </c>
      <c r="F17" s="6" t="s">
        <v>14</v>
      </c>
      <c r="G17" s="6" t="s">
        <v>226</v>
      </c>
      <c r="H17" s="6" t="s">
        <v>58</v>
      </c>
    </row>
    <row r="18" ht="32" customHeight="1" spans="1:8">
      <c r="A18" s="5">
        <v>15</v>
      </c>
      <c r="B18" s="6" t="s">
        <v>62</v>
      </c>
      <c r="C18" s="6" t="s">
        <v>63</v>
      </c>
      <c r="D18" s="7">
        <v>2.7</v>
      </c>
      <c r="E18" s="4" t="s">
        <v>292</v>
      </c>
      <c r="F18" s="6" t="s">
        <v>14</v>
      </c>
      <c r="G18" s="6" t="s">
        <v>216</v>
      </c>
      <c r="H18" s="6" t="s">
        <v>58</v>
      </c>
    </row>
    <row r="19" ht="32" customHeight="1" spans="1:8">
      <c r="A19" s="5">
        <v>16</v>
      </c>
      <c r="B19" s="6" t="s">
        <v>170</v>
      </c>
      <c r="C19" s="6" t="s">
        <v>171</v>
      </c>
      <c r="D19" s="7">
        <v>0.45</v>
      </c>
      <c r="E19" s="4" t="s">
        <v>295</v>
      </c>
      <c r="F19" s="6" t="s">
        <v>173</v>
      </c>
      <c r="G19" s="6" t="s">
        <v>216</v>
      </c>
      <c r="H19" s="6" t="s">
        <v>175</v>
      </c>
    </row>
    <row r="20" ht="32" customHeight="1" spans="1:8">
      <c r="A20" s="8" t="s">
        <v>189</v>
      </c>
      <c r="B20" s="9"/>
      <c r="C20" s="10"/>
      <c r="D20" s="11">
        <f>SUM(D4:D19)</f>
        <v>38.858</v>
      </c>
      <c r="E20" s="10"/>
      <c r="F20" s="10"/>
      <c r="G20" s="10"/>
      <c r="H20" s="10"/>
    </row>
  </sheetData>
  <mergeCells count="3">
    <mergeCell ref="A1:H1"/>
    <mergeCell ref="A2:C2"/>
    <mergeCell ref="A20:B20"/>
  </mergeCells>
  <dataValidations count="1">
    <dataValidation type="list" allowBlank="1" showInputMessage="1" showErrorMessage="1" sqref="E4:E19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表二</vt:lpstr>
      <vt:lpstr>明细表</vt:lpstr>
      <vt:lpstr>表一</vt:lpstr>
      <vt:lpstr>表三</vt:lpstr>
      <vt:lpstr>住宅用地供应计划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笨笨鼠(滨)</cp:lastModifiedBy>
  <dcterms:created xsi:type="dcterms:W3CDTF">2024-02-22T07:38:00Z</dcterms:created>
  <cp:lastPrinted>2026-02-26T06:41:00Z</cp:lastPrinted>
  <dcterms:modified xsi:type="dcterms:W3CDTF">2026-03-27T03:06:52Z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FCAD160FD4724E19945274F4EB85D706_13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