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xr:revisionPtr revIDLastSave="0" documentId="13_ncr:1_{9F8E3759-AA42-4CBF-B9A4-2651A8AB5D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Sheet1!$A$4:$T$72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2" i="1" l="1"/>
  <c r="O71" i="1"/>
  <c r="O70" i="1"/>
  <c r="O69" i="1"/>
  <c r="O68" i="1"/>
  <c r="O67" i="1"/>
  <c r="O66" i="1"/>
  <c r="O65" i="1"/>
  <c r="O64" i="1"/>
  <c r="O63" i="1"/>
  <c r="O62" i="1"/>
  <c r="O55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15" i="1"/>
  <c r="O14" i="1"/>
  <c r="O13" i="1"/>
  <c r="O12" i="1"/>
  <c r="O11" i="1"/>
  <c r="O10" i="1"/>
  <c r="O9" i="1"/>
</calcChain>
</file>

<file path=xl/sharedStrings.xml><?xml version="1.0" encoding="utf-8"?>
<sst xmlns="http://schemas.openxmlformats.org/spreadsheetml/2006/main" count="884" uniqueCount="353">
  <si>
    <t>附件：</t>
  </si>
  <si>
    <t>广东省事业单位2025年集中公开招聘高校毕业生遂溪县事业单位拟聘用人员名单（教育类第一批）</t>
  </si>
  <si>
    <t>序号</t>
  </si>
  <si>
    <t>招聘单位</t>
  </si>
  <si>
    <t>岗位等级</t>
  </si>
  <si>
    <t>岗位代码</t>
  </si>
  <si>
    <t>岗位招聘人数</t>
  </si>
  <si>
    <t>姓名</t>
  </si>
  <si>
    <t>准考证号</t>
  </si>
  <si>
    <t>出生年月</t>
  </si>
  <si>
    <t>毕业院校</t>
  </si>
  <si>
    <t>所学专业</t>
  </si>
  <si>
    <t>学历</t>
  </si>
  <si>
    <t>学位</t>
  </si>
  <si>
    <t>笔试成绩</t>
  </si>
  <si>
    <t>面试成绩</t>
  </si>
  <si>
    <t>总成绩</t>
  </si>
  <si>
    <t>总分排名</t>
  </si>
  <si>
    <t>体检
结果</t>
  </si>
  <si>
    <t>考察
结果</t>
  </si>
  <si>
    <t>备注</t>
  </si>
  <si>
    <t>遂溪县第一中学</t>
  </si>
  <si>
    <t>专业技术十三级岗位</t>
  </si>
  <si>
    <t>2025001150948</t>
  </si>
  <si>
    <t>2</t>
  </si>
  <si>
    <t>何朗</t>
  </si>
  <si>
    <t>251151602226</t>
  </si>
  <si>
    <t>南宁师范大学</t>
  </si>
  <si>
    <t>汉语言文学</t>
  </si>
  <si>
    <t>本科</t>
  </si>
  <si>
    <t>学士</t>
  </si>
  <si>
    <t>合格</t>
  </si>
  <si>
    <t>钟文然</t>
  </si>
  <si>
    <t>251151905710</t>
  </si>
  <si>
    <t>广东第二师范学院</t>
  </si>
  <si>
    <t>2025001150955</t>
  </si>
  <si>
    <t>杨紫晴</t>
  </si>
  <si>
    <t>251151704016</t>
  </si>
  <si>
    <t>广州大学</t>
  </si>
  <si>
    <t>英语</t>
  </si>
  <si>
    <t>冯升泓</t>
  </si>
  <si>
    <t>251150900209</t>
  </si>
  <si>
    <t>广东外语外贸大学</t>
  </si>
  <si>
    <t>英语（英语教育）</t>
  </si>
  <si>
    <t>遂溪县大成中学</t>
  </si>
  <si>
    <t>2025001150952</t>
  </si>
  <si>
    <t>3</t>
  </si>
  <si>
    <t>马景丽</t>
  </si>
  <si>
    <t>251150503304</t>
  </si>
  <si>
    <t>河南科技学院</t>
  </si>
  <si>
    <t>信息与计算科学</t>
  </si>
  <si>
    <t>遂溪县城月中学</t>
  </si>
  <si>
    <t>2025001150978</t>
  </si>
  <si>
    <t>陈妮娜</t>
  </si>
  <si>
    <t>251150803310</t>
  </si>
  <si>
    <t>中山大学南方学院</t>
  </si>
  <si>
    <t>2025001150999</t>
  </si>
  <si>
    <t>邓艳娟</t>
  </si>
  <si>
    <t>251151206024</t>
  </si>
  <si>
    <t>岭南师范学院</t>
  </si>
  <si>
    <t>2025001151016</t>
  </si>
  <si>
    <t>1</t>
  </si>
  <si>
    <t>刘柏珊</t>
  </si>
  <si>
    <t>251152002107</t>
  </si>
  <si>
    <t>广东石油化工学院</t>
  </si>
  <si>
    <t>遂溪县戊戌中学</t>
  </si>
  <si>
    <t>2025001150973</t>
  </si>
  <si>
    <t>李敏霞</t>
  </si>
  <si>
    <t>251151103415</t>
  </si>
  <si>
    <t>思想政治教育</t>
  </si>
  <si>
    <t>2025001150980</t>
  </si>
  <si>
    <t>谭明照</t>
  </si>
  <si>
    <t>251151703904</t>
  </si>
  <si>
    <t>华南农业大学</t>
  </si>
  <si>
    <t>2025001151038</t>
  </si>
  <si>
    <t>黄诚欣</t>
  </si>
  <si>
    <t>251150903214</t>
  </si>
  <si>
    <t>生物技术</t>
  </si>
  <si>
    <t>遂溪县界炮中学</t>
  </si>
  <si>
    <t>2025001151020</t>
  </si>
  <si>
    <t>谭观超</t>
  </si>
  <si>
    <t>251150600323</t>
  </si>
  <si>
    <t>广东理工学院</t>
  </si>
  <si>
    <t>商务英语</t>
  </si>
  <si>
    <t>梁怡冰</t>
  </si>
  <si>
    <t>251150803412</t>
  </si>
  <si>
    <t>北京理工大学珠海学院</t>
  </si>
  <si>
    <t>2025001151034</t>
  </si>
  <si>
    <t>梁泉</t>
  </si>
  <si>
    <t>251151602508</t>
  </si>
  <si>
    <t>美术学</t>
  </si>
  <si>
    <t>遂溪县河头中学</t>
  </si>
  <si>
    <t>2025001151019</t>
  </si>
  <si>
    <t>孙鸿恩</t>
  </si>
  <si>
    <t>251150302705</t>
  </si>
  <si>
    <t>广东科技学院</t>
  </si>
  <si>
    <t>2025001151027</t>
  </si>
  <si>
    <t>梁燕霞</t>
  </si>
  <si>
    <t>251150802317</t>
  </si>
  <si>
    <t>肇庆学院</t>
  </si>
  <si>
    <t>化学</t>
  </si>
  <si>
    <t>遂溪县遂城第二初级中学</t>
  </si>
  <si>
    <t>2025001150975</t>
  </si>
  <si>
    <t>吴彦霖</t>
  </si>
  <si>
    <t>251151605008</t>
  </si>
  <si>
    <t>思想政治教育（师范）</t>
  </si>
  <si>
    <t>2025001151004</t>
  </si>
  <si>
    <t>田伊颖</t>
  </si>
  <si>
    <t>251150505024</t>
  </si>
  <si>
    <t>数学与应用数学</t>
  </si>
  <si>
    <t>罗雨</t>
  </si>
  <si>
    <t>251150101414</t>
  </si>
  <si>
    <t>嘉应学院</t>
  </si>
  <si>
    <t>遂溪县遂城镇新桥初级中学</t>
  </si>
  <si>
    <t>2025001151021</t>
  </si>
  <si>
    <t>温舒婷</t>
  </si>
  <si>
    <t>251151301030</t>
  </si>
  <si>
    <t>广州商学院</t>
  </si>
  <si>
    <t>遂溪县附城镇白水初级中学</t>
  </si>
  <si>
    <t>2025001151022</t>
  </si>
  <si>
    <t>吴燕梅</t>
  </si>
  <si>
    <t>251151701623</t>
  </si>
  <si>
    <t>广东技术师范大学</t>
  </si>
  <si>
    <t>遂溪县雷林初级中学</t>
  </si>
  <si>
    <t>2025001151028</t>
  </si>
  <si>
    <t>梁紫薇</t>
  </si>
  <si>
    <t>251151300201</t>
  </si>
  <si>
    <t>遂溪县黄略镇平石学校</t>
  </si>
  <si>
    <t>2025001151029</t>
  </si>
  <si>
    <t>钟芷琪</t>
  </si>
  <si>
    <t>251150703330</t>
  </si>
  <si>
    <t>应用化学</t>
  </si>
  <si>
    <t>遂溪县港门镇港门初级中学</t>
  </si>
  <si>
    <t>2025001151023</t>
  </si>
  <si>
    <t>陈媛媛</t>
  </si>
  <si>
    <t>251152406403</t>
  </si>
  <si>
    <t>韶关学院</t>
  </si>
  <si>
    <t>2025001151039</t>
  </si>
  <si>
    <t>周悦敏</t>
  </si>
  <si>
    <t>251151202501</t>
  </si>
  <si>
    <t>遂溪县岭北镇岭北初级中学</t>
  </si>
  <si>
    <t>2025001150984</t>
  </si>
  <si>
    <t>4</t>
  </si>
  <si>
    <t>杨惠文</t>
  </si>
  <si>
    <t>251151100725</t>
  </si>
  <si>
    <t>广东海洋大学寸金学院</t>
  </si>
  <si>
    <t>汉语国际教育</t>
  </si>
  <si>
    <t>黄洁霞</t>
  </si>
  <si>
    <t>251151302513</t>
  </si>
  <si>
    <t>广州华商学院</t>
  </si>
  <si>
    <t>周雨莹</t>
  </si>
  <si>
    <t>251151801510</t>
  </si>
  <si>
    <t>遂溪县特殊教育学校</t>
  </si>
  <si>
    <t>2025001150987</t>
  </si>
  <si>
    <t>林奕伽</t>
  </si>
  <si>
    <t>251151401311</t>
  </si>
  <si>
    <t>中国现当代文学</t>
  </si>
  <si>
    <t>研究生</t>
  </si>
  <si>
    <t>硕士</t>
  </si>
  <si>
    <t>2025001151035</t>
  </si>
  <si>
    <t>梁雅慧</t>
  </si>
  <si>
    <t>251150901123</t>
  </si>
  <si>
    <t>广州美术学院</t>
  </si>
  <si>
    <t>绘画</t>
  </si>
  <si>
    <t>2025001151047</t>
  </si>
  <si>
    <t>李万泽</t>
  </si>
  <si>
    <t>251151700208</t>
  </si>
  <si>
    <t>海南医学院</t>
  </si>
  <si>
    <t>应用心理学</t>
  </si>
  <si>
    <t>宁敏</t>
  </si>
  <si>
    <t>251150901814</t>
  </si>
  <si>
    <t>南昌大学</t>
  </si>
  <si>
    <t>遂溪县遂城第一小学</t>
  </si>
  <si>
    <t>2025001151009</t>
  </si>
  <si>
    <t>陈蕊</t>
  </si>
  <si>
    <t>251152000918</t>
  </si>
  <si>
    <t>韩山师范学院</t>
  </si>
  <si>
    <t>曹柳金</t>
  </si>
  <si>
    <t>251151702722</t>
  </si>
  <si>
    <t>广东外语外贸大学南国商学院</t>
  </si>
  <si>
    <t>小学教育</t>
  </si>
  <si>
    <t>遂溪县遂城第五小学</t>
  </si>
  <si>
    <t>2025001151053</t>
  </si>
  <si>
    <t>陈素芬</t>
  </si>
  <si>
    <t>251151901819</t>
  </si>
  <si>
    <t>星海音乐学院</t>
  </si>
  <si>
    <t>舞蹈学</t>
  </si>
  <si>
    <t>2025001151010</t>
  </si>
  <si>
    <t>邓彩虹</t>
  </si>
  <si>
    <t>251151604803</t>
  </si>
  <si>
    <t>华南师范大学</t>
  </si>
  <si>
    <t>遂溪县遂城第八小学</t>
  </si>
  <si>
    <t>2025001151024</t>
  </si>
  <si>
    <t>梁思婷</t>
  </si>
  <si>
    <t>251150600710</t>
  </si>
  <si>
    <t>广东金融学院</t>
  </si>
  <si>
    <t>遂溪县遂城第九小学</t>
  </si>
  <si>
    <t>2025001150992</t>
  </si>
  <si>
    <t>李沛铭</t>
  </si>
  <si>
    <t>251151505927</t>
  </si>
  <si>
    <t>佛山科学技术学院</t>
  </si>
  <si>
    <t>陈嫣姗</t>
  </si>
  <si>
    <t>251150303522</t>
  </si>
  <si>
    <t>惠州学院</t>
  </si>
  <si>
    <t>2025001150993</t>
  </si>
  <si>
    <t>朱文婷</t>
  </si>
  <si>
    <t>251150502314</t>
  </si>
  <si>
    <t>福建师范大学</t>
  </si>
  <si>
    <t>2025001151011</t>
  </si>
  <si>
    <t>李广雯</t>
  </si>
  <si>
    <t>251150101527</t>
  </si>
  <si>
    <t>数学与应用数学
（师范）</t>
  </si>
  <si>
    <t>2025001151012</t>
  </si>
  <si>
    <t>欧阳根</t>
  </si>
  <si>
    <t>251150102903</t>
  </si>
  <si>
    <t>湖南师范大学</t>
  </si>
  <si>
    <t>李嘉琳</t>
  </si>
  <si>
    <t>251150700522</t>
  </si>
  <si>
    <t>2025001151054</t>
  </si>
  <si>
    <t>李惠敏</t>
  </si>
  <si>
    <t>251151701207</t>
  </si>
  <si>
    <t>北京师范大学珠海分校</t>
  </si>
  <si>
    <t>2025001151056</t>
  </si>
  <si>
    <t>杨邦造</t>
  </si>
  <si>
    <t>251150100904</t>
  </si>
  <si>
    <t>计算机科学与技术（师范）</t>
  </si>
  <si>
    <t>2025001151059</t>
  </si>
  <si>
    <t>罗钰莹</t>
  </si>
  <si>
    <t>251150901220</t>
  </si>
  <si>
    <t>科学教育</t>
  </si>
  <si>
    <t>遂溪县遂城第十三小学</t>
  </si>
  <si>
    <t>2025001150971</t>
  </si>
  <si>
    <t>李俊霖</t>
  </si>
  <si>
    <t>251151400107</t>
  </si>
  <si>
    <t>体育教育</t>
  </si>
  <si>
    <t>2025001150977</t>
  </si>
  <si>
    <t>徐思宇</t>
  </si>
  <si>
    <t>251151601524</t>
  </si>
  <si>
    <t>2025001150996</t>
  </si>
  <si>
    <t>谢欣欣</t>
  </si>
  <si>
    <t>251152002912</t>
  </si>
  <si>
    <t>梁思凌</t>
  </si>
  <si>
    <t>251152405412</t>
  </si>
  <si>
    <t>2025001151014</t>
  </si>
  <si>
    <t>陈小妹</t>
  </si>
  <si>
    <t>251151601923</t>
  </si>
  <si>
    <t>2025001151036</t>
  </si>
  <si>
    <t>吴亚霜</t>
  </si>
  <si>
    <t>251151004730</t>
  </si>
  <si>
    <t>2025001151050</t>
  </si>
  <si>
    <t>钟冠滔</t>
  </si>
  <si>
    <t>251151105409</t>
  </si>
  <si>
    <t>音乐表演</t>
  </si>
  <si>
    <t>王颖</t>
  </si>
  <si>
    <t>251150503514</t>
  </si>
  <si>
    <t>音乐学</t>
  </si>
  <si>
    <t>2025001151052</t>
  </si>
  <si>
    <t>廖敏纤</t>
  </si>
  <si>
    <t>251150200203</t>
  </si>
  <si>
    <t>湛江幼儿师范专科学校</t>
  </si>
  <si>
    <t>大专</t>
  </si>
  <si>
    <t>2025001151057</t>
  </si>
  <si>
    <t>张小亚</t>
  </si>
  <si>
    <t>251151101113</t>
  </si>
  <si>
    <t>计算机科学与技术</t>
  </si>
  <si>
    <t>2025001151058</t>
  </si>
  <si>
    <t>李娜</t>
  </si>
  <si>
    <t>251152300230</t>
  </si>
  <si>
    <t>李群娣</t>
  </si>
  <si>
    <t>251151405716</t>
  </si>
  <si>
    <t>湛江科技学院</t>
  </si>
  <si>
    <t>遂溪县城月镇第二幼儿园</t>
  </si>
  <si>
    <t>2025001151065</t>
  </si>
  <si>
    <t>刘镇瑜</t>
  </si>
  <si>
    <t>251151502430</t>
  </si>
  <si>
    <t>学前教育</t>
  </si>
  <si>
    <t>梁梅</t>
  </si>
  <si>
    <t>251152406421</t>
  </si>
  <si>
    <t>广东茂名幼儿师范专科学校</t>
  </si>
  <si>
    <t>2025001151066</t>
  </si>
  <si>
    <t>梁斯雅</t>
  </si>
  <si>
    <t>251151201716</t>
  </si>
  <si>
    <t>邓海浪</t>
  </si>
  <si>
    <t>251150205607</t>
  </si>
  <si>
    <t>东莞职业技术学院</t>
  </si>
  <si>
    <t>5</t>
  </si>
  <si>
    <t>林芷菁</t>
  </si>
  <si>
    <t>251151904630</t>
  </si>
  <si>
    <t>汕头职业技术学院</t>
  </si>
  <si>
    <t>廖唯伊</t>
  </si>
  <si>
    <t>251151105526</t>
  </si>
  <si>
    <t>2025001151067</t>
  </si>
  <si>
    <t>朱家慧</t>
  </si>
  <si>
    <t>251151206005</t>
  </si>
  <si>
    <t>江门职业技术学院</t>
  </si>
  <si>
    <t>杨玲玲</t>
  </si>
  <si>
    <t>251150602204</t>
  </si>
  <si>
    <t>遂溪县界炮镇第二幼儿园</t>
  </si>
  <si>
    <t>2025001151061</t>
  </si>
  <si>
    <t>欧雨晴</t>
  </si>
  <si>
    <t>251151402327</t>
  </si>
  <si>
    <t>遂溪县港门镇第二幼儿园</t>
  </si>
  <si>
    <t>2025001151062</t>
  </si>
  <si>
    <t>武永琪</t>
  </si>
  <si>
    <t>251151606519</t>
  </si>
  <si>
    <t>2003.07</t>
  </si>
  <si>
    <t>2002.04</t>
  </si>
  <si>
    <t>2001.02</t>
  </si>
  <si>
    <t>2000.08</t>
  </si>
  <si>
    <t>1991.01</t>
  </si>
  <si>
    <t>2000.06</t>
  </si>
  <si>
    <t>1998.07</t>
  </si>
  <si>
    <t>2001.06</t>
  </si>
  <si>
    <t>1998.02</t>
  </si>
  <si>
    <t>2000.09</t>
  </si>
  <si>
    <t>1996.10</t>
  </si>
  <si>
    <t>2000.01</t>
  </si>
  <si>
    <t>2000.10</t>
  </si>
  <si>
    <t>1999.11</t>
  </si>
  <si>
    <t>1994.07</t>
  </si>
  <si>
    <t>2001.12</t>
  </si>
  <si>
    <t>2002.10</t>
  </si>
  <si>
    <t>2002.11</t>
  </si>
  <si>
    <t>1999.10</t>
  </si>
  <si>
    <t>1998.05</t>
  </si>
  <si>
    <t>2001.04</t>
  </si>
  <si>
    <t>1997.11</t>
  </si>
  <si>
    <t>1995.08</t>
  </si>
  <si>
    <t>1996.12</t>
  </si>
  <si>
    <t>1996.05</t>
  </si>
  <si>
    <t>1990.05</t>
  </si>
  <si>
    <t>2001.09</t>
  </si>
  <si>
    <t>1996.09</t>
  </si>
  <si>
    <t>2002.12</t>
  </si>
  <si>
    <t>1999.05</t>
  </si>
  <si>
    <t>1995.10</t>
  </si>
  <si>
    <t>1993.04</t>
  </si>
  <si>
    <t>2001.08</t>
  </si>
  <si>
    <t>1990.04</t>
  </si>
  <si>
    <t>1999.12</t>
  </si>
  <si>
    <t>2002.09</t>
  </si>
  <si>
    <t>2001.10</t>
  </si>
  <si>
    <t>1997.09</t>
  </si>
  <si>
    <t>2000.03</t>
  </si>
  <si>
    <t>1998.01</t>
  </si>
  <si>
    <t>1996.01</t>
  </si>
  <si>
    <t>1993.06</t>
  </si>
  <si>
    <t>1999.06</t>
  </si>
  <si>
    <t>2000.07</t>
  </si>
  <si>
    <t>2002.06</t>
  </si>
  <si>
    <t>1995.09</t>
  </si>
  <si>
    <t>2003.01</t>
  </si>
  <si>
    <t>2003.05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</si>
</sst>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0;[Red]0.00"/>
    <numFmt numFmtId="179" formatCode="0.00_ "/>
  </numFmts>
  <fonts count="9">
    <font>
      <sz val="12"/>
      <name val="宋体"/>
      <charset val="134"/>
    </font>
    <font>
      <sz val="12"/>
      <name val="CESI黑体-GB2312"/>
      <charset val="134"/>
    </font>
    <font>
      <sz val="12"/>
      <name val="宋体"/>
      <family val="3"/>
      <charset val="134"/>
      <scheme val="major"/>
    </font>
    <font>
      <sz val="22"/>
      <name val="方正小标宋简体"/>
      <family val="4"/>
      <charset val="134"/>
    </font>
    <font>
      <sz val="12"/>
      <color theme="1"/>
      <name val="宋体"/>
      <family val="3"/>
      <charset val="134"/>
      <scheme val="major"/>
    </font>
    <font>
      <b/>
      <sz val="12"/>
      <color rgb="FF333333"/>
      <name val="仿宋_GB2312"/>
      <family val="3"/>
      <charset val="134"/>
    </font>
    <font>
      <sz val="11"/>
      <color indexed="17"/>
      <name val="等线"/>
      <family val="3"/>
      <charset val="134"/>
    </font>
    <font>
      <sz val="11"/>
      <color indexed="20"/>
      <name val="等线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179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3">
    <cellStyle name="差_Sheet1" xfId="2" xr:uid="{00000000-0005-0000-0000-000034000000}"/>
    <cellStyle name="常规" xfId="0" builtinId="0"/>
    <cellStyle name="好_Sheet1" xfId="1" xr:uid="{00000000-0005-0000-0000-00003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72"/>
  <sheetViews>
    <sheetView tabSelected="1" zoomScale="85" zoomScaleNormal="85" workbookViewId="0">
      <selection activeCell="H7" sqref="H7"/>
    </sheetView>
  </sheetViews>
  <sheetFormatPr defaultColWidth="9" defaultRowHeight="14.25"/>
  <cols>
    <col min="1" max="1" width="5.625" style="3" customWidth="1"/>
    <col min="2" max="2" width="24.25" style="3" customWidth="1"/>
    <col min="3" max="3" width="13.5" style="3" customWidth="1"/>
    <col min="4" max="4" width="15.25" style="3" customWidth="1"/>
    <col min="5" max="5" width="9.125" style="3" customWidth="1"/>
    <col min="6" max="6" width="10.125" style="3" customWidth="1"/>
    <col min="7" max="7" width="15.5" style="3" customWidth="1"/>
    <col min="8" max="8" width="13.375" style="3" customWidth="1"/>
    <col min="9" max="9" width="19.125" style="3" customWidth="1"/>
    <col min="10" max="10" width="13.5" style="3" customWidth="1"/>
    <col min="11" max="11" width="7.875" style="3" customWidth="1"/>
    <col min="12" max="12" width="12" style="3" customWidth="1"/>
    <col min="13" max="13" width="9.375" style="3" customWidth="1"/>
    <col min="14" max="14" width="9.75" style="3" customWidth="1"/>
    <col min="15" max="15" width="8.625" style="3" customWidth="1"/>
    <col min="16" max="16" width="9" style="3"/>
    <col min="17" max="18" width="8.375" style="3" customWidth="1"/>
    <col min="19" max="19" width="9" style="3"/>
    <col min="20" max="20" width="16.75" style="3" customWidth="1"/>
    <col min="21" max="16384" width="9" style="3"/>
  </cols>
  <sheetData>
    <row r="1" spans="1:19" ht="24.95" customHeight="1">
      <c r="A1" s="13" t="s">
        <v>0</v>
      </c>
      <c r="B1" s="13"/>
    </row>
    <row r="2" spans="1:19" ht="57.95" customHeight="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pans="1:19" customFormat="1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9" s="1" customFormat="1" ht="48.95" customHeight="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11" t="s">
        <v>20</v>
      </c>
    </row>
    <row r="5" spans="1:19" s="2" customFormat="1" ht="30" customHeight="1">
      <c r="A5" s="6">
        <v>1</v>
      </c>
      <c r="B5" s="6" t="s">
        <v>21</v>
      </c>
      <c r="C5" s="6" t="s">
        <v>22</v>
      </c>
      <c r="D5" s="7" t="s">
        <v>23</v>
      </c>
      <c r="E5" s="6" t="s">
        <v>24</v>
      </c>
      <c r="F5" s="6" t="s">
        <v>25</v>
      </c>
      <c r="G5" s="7" t="s">
        <v>26</v>
      </c>
      <c r="H5" s="6" t="s">
        <v>305</v>
      </c>
      <c r="I5" s="6" t="s">
        <v>27</v>
      </c>
      <c r="J5" s="6" t="s">
        <v>28</v>
      </c>
      <c r="K5" s="6" t="s">
        <v>29</v>
      </c>
      <c r="L5" s="8" t="s">
        <v>30</v>
      </c>
      <c r="M5" s="9">
        <v>67.8</v>
      </c>
      <c r="N5" s="10">
        <v>78.599999999999994</v>
      </c>
      <c r="O5" s="10">
        <v>73.2</v>
      </c>
      <c r="P5" s="6">
        <v>1</v>
      </c>
      <c r="Q5" s="6" t="s">
        <v>31</v>
      </c>
      <c r="R5" s="6" t="s">
        <v>31</v>
      </c>
      <c r="S5" s="12"/>
    </row>
    <row r="6" spans="1:19" s="2" customFormat="1" ht="30" customHeight="1">
      <c r="A6" s="6">
        <v>2</v>
      </c>
      <c r="B6" s="6" t="s">
        <v>21</v>
      </c>
      <c r="C6" s="6" t="s">
        <v>22</v>
      </c>
      <c r="D6" s="7" t="s">
        <v>23</v>
      </c>
      <c r="E6" s="6" t="s">
        <v>24</v>
      </c>
      <c r="F6" s="6" t="s">
        <v>32</v>
      </c>
      <c r="G6" s="7" t="s">
        <v>33</v>
      </c>
      <c r="H6" s="6" t="s">
        <v>306</v>
      </c>
      <c r="I6" s="6" t="s">
        <v>34</v>
      </c>
      <c r="J6" s="6" t="s">
        <v>28</v>
      </c>
      <c r="K6" s="6" t="s">
        <v>29</v>
      </c>
      <c r="L6" s="8" t="s">
        <v>30</v>
      </c>
      <c r="M6" s="9">
        <v>64</v>
      </c>
      <c r="N6" s="10">
        <v>75.599999999999994</v>
      </c>
      <c r="O6" s="10">
        <v>69.8</v>
      </c>
      <c r="P6" s="6">
        <v>2</v>
      </c>
      <c r="Q6" s="6" t="s">
        <v>31</v>
      </c>
      <c r="R6" s="6" t="s">
        <v>31</v>
      </c>
      <c r="S6" s="12"/>
    </row>
    <row r="7" spans="1:19" s="2" customFormat="1" ht="30" customHeight="1">
      <c r="A7" s="6">
        <v>3</v>
      </c>
      <c r="B7" s="6" t="s">
        <v>21</v>
      </c>
      <c r="C7" s="6" t="s">
        <v>22</v>
      </c>
      <c r="D7" s="7" t="s">
        <v>35</v>
      </c>
      <c r="E7" s="6" t="s">
        <v>24</v>
      </c>
      <c r="F7" s="6" t="s">
        <v>36</v>
      </c>
      <c r="G7" s="7" t="s">
        <v>37</v>
      </c>
      <c r="H7" s="6" t="s">
        <v>307</v>
      </c>
      <c r="I7" s="6" t="s">
        <v>38</v>
      </c>
      <c r="J7" s="6" t="s">
        <v>39</v>
      </c>
      <c r="K7" s="6" t="s">
        <v>29</v>
      </c>
      <c r="L7" s="8" t="s">
        <v>30</v>
      </c>
      <c r="M7" s="9">
        <v>76</v>
      </c>
      <c r="N7" s="10">
        <v>77.400000000000006</v>
      </c>
      <c r="O7" s="10">
        <v>76.7</v>
      </c>
      <c r="P7" s="6">
        <v>1</v>
      </c>
      <c r="Q7" s="6" t="s">
        <v>31</v>
      </c>
      <c r="R7" s="6" t="s">
        <v>31</v>
      </c>
      <c r="S7" s="12"/>
    </row>
    <row r="8" spans="1:19" s="2" customFormat="1" ht="30" customHeight="1">
      <c r="A8" s="6">
        <v>4</v>
      </c>
      <c r="B8" s="6" t="s">
        <v>21</v>
      </c>
      <c r="C8" s="6" t="s">
        <v>22</v>
      </c>
      <c r="D8" s="7" t="s">
        <v>35</v>
      </c>
      <c r="E8" s="6" t="s">
        <v>24</v>
      </c>
      <c r="F8" s="6" t="s">
        <v>40</v>
      </c>
      <c r="G8" s="7" t="s">
        <v>41</v>
      </c>
      <c r="H8" s="6" t="s">
        <v>308</v>
      </c>
      <c r="I8" s="6" t="s">
        <v>42</v>
      </c>
      <c r="J8" s="6" t="s">
        <v>43</v>
      </c>
      <c r="K8" s="6" t="s">
        <v>29</v>
      </c>
      <c r="L8" s="8" t="s">
        <v>30</v>
      </c>
      <c r="M8" s="9">
        <v>69.5</v>
      </c>
      <c r="N8" s="10">
        <v>83.7</v>
      </c>
      <c r="O8" s="10">
        <v>76.599999999999994</v>
      </c>
      <c r="P8" s="6">
        <v>2</v>
      </c>
      <c r="Q8" s="6" t="s">
        <v>31</v>
      </c>
      <c r="R8" s="6" t="s">
        <v>31</v>
      </c>
      <c r="S8" s="12"/>
    </row>
    <row r="9" spans="1:19" s="2" customFormat="1" ht="30" customHeight="1">
      <c r="A9" s="6">
        <v>5</v>
      </c>
      <c r="B9" s="6" t="s">
        <v>44</v>
      </c>
      <c r="C9" s="6" t="s">
        <v>22</v>
      </c>
      <c r="D9" s="7" t="s">
        <v>45</v>
      </c>
      <c r="E9" s="6" t="s">
        <v>46</v>
      </c>
      <c r="F9" s="6" t="s">
        <v>47</v>
      </c>
      <c r="G9" s="7" t="s">
        <v>48</v>
      </c>
      <c r="H9" s="6" t="s">
        <v>309</v>
      </c>
      <c r="I9" s="6" t="s">
        <v>49</v>
      </c>
      <c r="J9" s="6" t="s">
        <v>50</v>
      </c>
      <c r="K9" s="6" t="s">
        <v>29</v>
      </c>
      <c r="L9" s="8" t="s">
        <v>30</v>
      </c>
      <c r="M9" s="9">
        <v>56.9</v>
      </c>
      <c r="N9" s="10">
        <v>84.6</v>
      </c>
      <c r="O9" s="10">
        <f t="shared" ref="O9:O15" si="0">ROUND(M9*0.5+N9*0.5,2)</f>
        <v>70.75</v>
      </c>
      <c r="P9" s="6">
        <v>3</v>
      </c>
      <c r="Q9" s="6" t="s">
        <v>31</v>
      </c>
      <c r="R9" s="6" t="s">
        <v>31</v>
      </c>
      <c r="S9" s="12"/>
    </row>
    <row r="10" spans="1:19" s="2" customFormat="1" ht="30" customHeight="1">
      <c r="A10" s="6">
        <v>6</v>
      </c>
      <c r="B10" s="6" t="s">
        <v>51</v>
      </c>
      <c r="C10" s="6" t="s">
        <v>22</v>
      </c>
      <c r="D10" s="7" t="s">
        <v>52</v>
      </c>
      <c r="E10" s="6">
        <v>3</v>
      </c>
      <c r="F10" s="6" t="s">
        <v>53</v>
      </c>
      <c r="G10" s="7" t="s">
        <v>54</v>
      </c>
      <c r="H10" s="6" t="s">
        <v>310</v>
      </c>
      <c r="I10" s="6" t="s">
        <v>55</v>
      </c>
      <c r="J10" s="6" t="s">
        <v>28</v>
      </c>
      <c r="K10" s="6" t="s">
        <v>29</v>
      </c>
      <c r="L10" s="8" t="s">
        <v>30</v>
      </c>
      <c r="M10" s="9">
        <v>50.1</v>
      </c>
      <c r="N10" s="10">
        <v>76.599999999999994</v>
      </c>
      <c r="O10" s="10">
        <f t="shared" si="0"/>
        <v>63.35</v>
      </c>
      <c r="P10" s="6">
        <v>3</v>
      </c>
      <c r="Q10" s="6" t="s">
        <v>31</v>
      </c>
      <c r="R10" s="6" t="s">
        <v>31</v>
      </c>
      <c r="S10" s="12"/>
    </row>
    <row r="11" spans="1:19" s="2" customFormat="1" ht="30" customHeight="1">
      <c r="A11" s="6">
        <v>7</v>
      </c>
      <c r="B11" s="6" t="s">
        <v>51</v>
      </c>
      <c r="C11" s="6" t="s">
        <v>22</v>
      </c>
      <c r="D11" s="7" t="s">
        <v>56</v>
      </c>
      <c r="E11" s="6" t="s">
        <v>24</v>
      </c>
      <c r="F11" s="6" t="s">
        <v>57</v>
      </c>
      <c r="G11" s="7" t="s">
        <v>58</v>
      </c>
      <c r="H11" s="6" t="s">
        <v>311</v>
      </c>
      <c r="I11" s="6" t="s">
        <v>59</v>
      </c>
      <c r="J11" s="6" t="s">
        <v>50</v>
      </c>
      <c r="K11" s="6" t="s">
        <v>29</v>
      </c>
      <c r="L11" s="8" t="s">
        <v>30</v>
      </c>
      <c r="M11" s="9">
        <v>52</v>
      </c>
      <c r="N11" s="10">
        <v>84.1</v>
      </c>
      <c r="O11" s="10">
        <f t="shared" si="0"/>
        <v>68.05</v>
      </c>
      <c r="P11" s="6">
        <v>2</v>
      </c>
      <c r="Q11" s="6" t="s">
        <v>31</v>
      </c>
      <c r="R11" s="6" t="s">
        <v>31</v>
      </c>
      <c r="S11" s="12"/>
    </row>
    <row r="12" spans="1:19" s="2" customFormat="1" ht="30" customHeight="1">
      <c r="A12" s="6">
        <v>8</v>
      </c>
      <c r="B12" s="6" t="s">
        <v>51</v>
      </c>
      <c r="C12" s="6" t="s">
        <v>22</v>
      </c>
      <c r="D12" s="7" t="s">
        <v>60</v>
      </c>
      <c r="E12" s="6" t="s">
        <v>61</v>
      </c>
      <c r="F12" s="6" t="s">
        <v>62</v>
      </c>
      <c r="G12" s="7" t="s">
        <v>63</v>
      </c>
      <c r="H12" s="6" t="s">
        <v>312</v>
      </c>
      <c r="I12" s="6" t="s">
        <v>64</v>
      </c>
      <c r="J12" s="6" t="s">
        <v>39</v>
      </c>
      <c r="K12" s="6" t="s">
        <v>29</v>
      </c>
      <c r="L12" s="8" t="s">
        <v>30</v>
      </c>
      <c r="M12" s="9">
        <v>67.8</v>
      </c>
      <c r="N12" s="10">
        <v>89.1</v>
      </c>
      <c r="O12" s="10">
        <f t="shared" si="0"/>
        <v>78.45</v>
      </c>
      <c r="P12" s="6">
        <v>1</v>
      </c>
      <c r="Q12" s="6" t="s">
        <v>31</v>
      </c>
      <c r="R12" s="6" t="s">
        <v>31</v>
      </c>
      <c r="S12" s="12"/>
    </row>
    <row r="13" spans="1:19" s="2" customFormat="1" ht="30" customHeight="1">
      <c r="A13" s="6">
        <v>9</v>
      </c>
      <c r="B13" s="6" t="s">
        <v>65</v>
      </c>
      <c r="C13" s="6" t="s">
        <v>22</v>
      </c>
      <c r="D13" s="7" t="s">
        <v>66</v>
      </c>
      <c r="E13" s="6">
        <v>1</v>
      </c>
      <c r="F13" s="6" t="s">
        <v>67</v>
      </c>
      <c r="G13" s="7" t="s">
        <v>68</v>
      </c>
      <c r="H13" s="6" t="s">
        <v>313</v>
      </c>
      <c r="I13" s="6" t="s">
        <v>59</v>
      </c>
      <c r="J13" s="6" t="s">
        <v>69</v>
      </c>
      <c r="K13" s="6" t="s">
        <v>29</v>
      </c>
      <c r="L13" s="8" t="s">
        <v>30</v>
      </c>
      <c r="M13" s="9">
        <v>61</v>
      </c>
      <c r="N13" s="10">
        <v>86.2</v>
      </c>
      <c r="O13" s="10">
        <f t="shared" si="0"/>
        <v>73.599999999999994</v>
      </c>
      <c r="P13" s="6">
        <v>1</v>
      </c>
      <c r="Q13" s="6" t="s">
        <v>31</v>
      </c>
      <c r="R13" s="6" t="s">
        <v>31</v>
      </c>
      <c r="S13" s="12"/>
    </row>
    <row r="14" spans="1:19" s="2" customFormat="1" ht="30" customHeight="1">
      <c r="A14" s="6">
        <v>10</v>
      </c>
      <c r="B14" s="6" t="s">
        <v>65</v>
      </c>
      <c r="C14" s="6" t="s">
        <v>22</v>
      </c>
      <c r="D14" s="7" t="s">
        <v>70</v>
      </c>
      <c r="E14" s="6">
        <v>2</v>
      </c>
      <c r="F14" s="6" t="s">
        <v>71</v>
      </c>
      <c r="G14" s="7" t="s">
        <v>72</v>
      </c>
      <c r="H14" s="6" t="s">
        <v>314</v>
      </c>
      <c r="I14" s="6" t="s">
        <v>73</v>
      </c>
      <c r="J14" s="6" t="s">
        <v>28</v>
      </c>
      <c r="K14" s="6" t="s">
        <v>29</v>
      </c>
      <c r="L14" s="8" t="s">
        <v>30</v>
      </c>
      <c r="M14" s="9">
        <v>62.4</v>
      </c>
      <c r="N14" s="10">
        <v>86.3</v>
      </c>
      <c r="O14" s="10">
        <f t="shared" si="0"/>
        <v>74.349999999999994</v>
      </c>
      <c r="P14" s="6">
        <v>2</v>
      </c>
      <c r="Q14" s="6" t="s">
        <v>31</v>
      </c>
      <c r="R14" s="6" t="s">
        <v>31</v>
      </c>
      <c r="S14" s="12"/>
    </row>
    <row r="15" spans="1:19" s="2" customFormat="1" ht="30" customHeight="1">
      <c r="A15" s="6">
        <v>11</v>
      </c>
      <c r="B15" s="6" t="s">
        <v>65</v>
      </c>
      <c r="C15" s="6" t="s">
        <v>22</v>
      </c>
      <c r="D15" s="7" t="s">
        <v>74</v>
      </c>
      <c r="E15" s="6" t="s">
        <v>61</v>
      </c>
      <c r="F15" s="6" t="s">
        <v>75</v>
      </c>
      <c r="G15" s="7" t="s">
        <v>76</v>
      </c>
      <c r="H15" s="6" t="s">
        <v>315</v>
      </c>
      <c r="I15" s="6" t="s">
        <v>59</v>
      </c>
      <c r="J15" s="6" t="s">
        <v>77</v>
      </c>
      <c r="K15" s="6" t="s">
        <v>29</v>
      </c>
      <c r="L15" s="8" t="s">
        <v>30</v>
      </c>
      <c r="M15" s="9">
        <v>54.5</v>
      </c>
      <c r="N15" s="10">
        <v>83.6</v>
      </c>
      <c r="O15" s="10">
        <f t="shared" si="0"/>
        <v>69.05</v>
      </c>
      <c r="P15" s="6">
        <v>1</v>
      </c>
      <c r="Q15" s="6" t="s">
        <v>31</v>
      </c>
      <c r="R15" s="6" t="s">
        <v>31</v>
      </c>
      <c r="S15" s="12"/>
    </row>
    <row r="16" spans="1:19" s="2" customFormat="1" ht="30" customHeight="1">
      <c r="A16" s="6">
        <v>12</v>
      </c>
      <c r="B16" s="6" t="s">
        <v>78</v>
      </c>
      <c r="C16" s="6" t="s">
        <v>22</v>
      </c>
      <c r="D16" s="7" t="s">
        <v>79</v>
      </c>
      <c r="E16" s="6" t="s">
        <v>24</v>
      </c>
      <c r="F16" s="6" t="s">
        <v>80</v>
      </c>
      <c r="G16" s="7" t="s">
        <v>81</v>
      </c>
      <c r="H16" s="6" t="s">
        <v>316</v>
      </c>
      <c r="I16" s="6" t="s">
        <v>82</v>
      </c>
      <c r="J16" s="6" t="s">
        <v>83</v>
      </c>
      <c r="K16" s="6" t="s">
        <v>29</v>
      </c>
      <c r="L16" s="8" t="s">
        <v>30</v>
      </c>
      <c r="M16" s="9">
        <v>67.2</v>
      </c>
      <c r="N16" s="10">
        <v>84.1</v>
      </c>
      <c r="O16" s="10">
        <v>75.650000000000006</v>
      </c>
      <c r="P16" s="6">
        <v>2</v>
      </c>
      <c r="Q16" s="6" t="s">
        <v>31</v>
      </c>
      <c r="R16" s="6" t="s">
        <v>31</v>
      </c>
      <c r="S16" s="12"/>
    </row>
    <row r="17" spans="1:19" s="2" customFormat="1" ht="30" customHeight="1">
      <c r="A17" s="6">
        <v>13</v>
      </c>
      <c r="B17" s="6" t="s">
        <v>78</v>
      </c>
      <c r="C17" s="6" t="s">
        <v>22</v>
      </c>
      <c r="D17" s="7" t="s">
        <v>79</v>
      </c>
      <c r="E17" s="6" t="s">
        <v>24</v>
      </c>
      <c r="F17" s="6" t="s">
        <v>84</v>
      </c>
      <c r="G17" s="7" t="s">
        <v>85</v>
      </c>
      <c r="H17" s="6" t="s">
        <v>317</v>
      </c>
      <c r="I17" s="6" t="s">
        <v>86</v>
      </c>
      <c r="J17" s="6" t="s">
        <v>83</v>
      </c>
      <c r="K17" s="6" t="s">
        <v>29</v>
      </c>
      <c r="L17" s="8" t="s">
        <v>30</v>
      </c>
      <c r="M17" s="9">
        <v>64.3</v>
      </c>
      <c r="N17" s="10">
        <v>80.900000000000006</v>
      </c>
      <c r="O17" s="10">
        <v>72.599999999999994</v>
      </c>
      <c r="P17" s="6">
        <v>3</v>
      </c>
      <c r="Q17" s="6" t="s">
        <v>31</v>
      </c>
      <c r="R17" s="6" t="s">
        <v>31</v>
      </c>
      <c r="S17" s="12"/>
    </row>
    <row r="18" spans="1:19" s="2" customFormat="1" ht="30" customHeight="1">
      <c r="A18" s="6">
        <v>14</v>
      </c>
      <c r="B18" s="6" t="s">
        <v>78</v>
      </c>
      <c r="C18" s="6" t="s">
        <v>22</v>
      </c>
      <c r="D18" s="7" t="s">
        <v>87</v>
      </c>
      <c r="E18" s="6" t="s">
        <v>61</v>
      </c>
      <c r="F18" s="6" t="s">
        <v>88</v>
      </c>
      <c r="G18" s="7" t="s">
        <v>89</v>
      </c>
      <c r="H18" s="6" t="s">
        <v>307</v>
      </c>
      <c r="I18" s="6" t="s">
        <v>34</v>
      </c>
      <c r="J18" s="6" t="s">
        <v>90</v>
      </c>
      <c r="K18" s="6" t="s">
        <v>29</v>
      </c>
      <c r="L18" s="8" t="s">
        <v>30</v>
      </c>
      <c r="M18" s="9">
        <v>64.5</v>
      </c>
      <c r="N18" s="10">
        <v>83.1</v>
      </c>
      <c r="O18" s="10">
        <v>73.8</v>
      </c>
      <c r="P18" s="6">
        <v>1</v>
      </c>
      <c r="Q18" s="6" t="s">
        <v>31</v>
      </c>
      <c r="R18" s="6" t="s">
        <v>31</v>
      </c>
      <c r="S18" s="12"/>
    </row>
    <row r="19" spans="1:19" s="2" customFormat="1" ht="30" customHeight="1">
      <c r="A19" s="6">
        <v>15</v>
      </c>
      <c r="B19" s="6" t="s">
        <v>91</v>
      </c>
      <c r="C19" s="6" t="s">
        <v>22</v>
      </c>
      <c r="D19" s="7" t="s">
        <v>92</v>
      </c>
      <c r="E19" s="6" t="s">
        <v>61</v>
      </c>
      <c r="F19" s="6" t="s">
        <v>93</v>
      </c>
      <c r="G19" s="7" t="s">
        <v>94</v>
      </c>
      <c r="H19" s="6" t="s">
        <v>318</v>
      </c>
      <c r="I19" s="6" t="s">
        <v>95</v>
      </c>
      <c r="J19" s="6" t="s">
        <v>39</v>
      </c>
      <c r="K19" s="6" t="s">
        <v>29</v>
      </c>
      <c r="L19" s="8" t="s">
        <v>30</v>
      </c>
      <c r="M19" s="9">
        <v>62.6</v>
      </c>
      <c r="N19" s="10">
        <v>82.2</v>
      </c>
      <c r="O19" s="10">
        <v>72.400000000000006</v>
      </c>
      <c r="P19" s="6">
        <v>1</v>
      </c>
      <c r="Q19" s="6" t="s">
        <v>31</v>
      </c>
      <c r="R19" s="6" t="s">
        <v>31</v>
      </c>
      <c r="S19" s="12"/>
    </row>
    <row r="20" spans="1:19" s="2" customFormat="1" ht="30" customHeight="1">
      <c r="A20" s="6">
        <v>16</v>
      </c>
      <c r="B20" s="6" t="s">
        <v>91</v>
      </c>
      <c r="C20" s="6" t="s">
        <v>22</v>
      </c>
      <c r="D20" s="7" t="s">
        <v>96</v>
      </c>
      <c r="E20" s="6" t="s">
        <v>61</v>
      </c>
      <c r="F20" s="6" t="s">
        <v>97</v>
      </c>
      <c r="G20" s="7" t="s">
        <v>98</v>
      </c>
      <c r="H20" s="6" t="s">
        <v>319</v>
      </c>
      <c r="I20" s="6" t="s">
        <v>99</v>
      </c>
      <c r="J20" s="6" t="s">
        <v>100</v>
      </c>
      <c r="K20" s="6" t="s">
        <v>29</v>
      </c>
      <c r="L20" s="8" t="s">
        <v>30</v>
      </c>
      <c r="M20" s="9">
        <v>63.8</v>
      </c>
      <c r="N20" s="10">
        <v>83.9</v>
      </c>
      <c r="O20" s="10">
        <v>73.849999999999994</v>
      </c>
      <c r="P20" s="6">
        <v>1</v>
      </c>
      <c r="Q20" s="6" t="s">
        <v>31</v>
      </c>
      <c r="R20" s="6" t="s">
        <v>31</v>
      </c>
      <c r="S20" s="12"/>
    </row>
    <row r="21" spans="1:19" s="2" customFormat="1" ht="30" customHeight="1">
      <c r="A21" s="6">
        <v>17</v>
      </c>
      <c r="B21" s="6" t="s">
        <v>101</v>
      </c>
      <c r="C21" s="6" t="s">
        <v>22</v>
      </c>
      <c r="D21" s="7" t="s">
        <v>102</v>
      </c>
      <c r="E21" s="6" t="s">
        <v>61</v>
      </c>
      <c r="F21" s="6" t="s">
        <v>103</v>
      </c>
      <c r="G21" s="7" t="s">
        <v>104</v>
      </c>
      <c r="H21" s="6" t="s">
        <v>306</v>
      </c>
      <c r="I21" s="6" t="s">
        <v>64</v>
      </c>
      <c r="J21" s="6" t="s">
        <v>105</v>
      </c>
      <c r="K21" s="6" t="s">
        <v>29</v>
      </c>
      <c r="L21" s="8" t="s">
        <v>30</v>
      </c>
      <c r="M21" s="9">
        <v>57.9</v>
      </c>
      <c r="N21" s="10">
        <v>81.2</v>
      </c>
      <c r="O21" s="10">
        <v>69.55</v>
      </c>
      <c r="P21" s="6">
        <v>1</v>
      </c>
      <c r="Q21" s="6" t="s">
        <v>31</v>
      </c>
      <c r="R21" s="6" t="s">
        <v>31</v>
      </c>
      <c r="S21" s="12"/>
    </row>
    <row r="22" spans="1:19" s="2" customFormat="1" ht="30" customHeight="1">
      <c r="A22" s="6">
        <v>18</v>
      </c>
      <c r="B22" s="6" t="s">
        <v>101</v>
      </c>
      <c r="C22" s="6" t="s">
        <v>22</v>
      </c>
      <c r="D22" s="7" t="s">
        <v>106</v>
      </c>
      <c r="E22" s="6" t="s">
        <v>24</v>
      </c>
      <c r="F22" s="6" t="s">
        <v>107</v>
      </c>
      <c r="G22" s="7" t="s">
        <v>108</v>
      </c>
      <c r="H22" s="6" t="s">
        <v>320</v>
      </c>
      <c r="I22" s="6" t="s">
        <v>59</v>
      </c>
      <c r="J22" s="6" t="s">
        <v>109</v>
      </c>
      <c r="K22" s="6" t="s">
        <v>29</v>
      </c>
      <c r="L22" s="8" t="s">
        <v>30</v>
      </c>
      <c r="M22" s="9">
        <v>62.7</v>
      </c>
      <c r="N22" s="10">
        <v>83.8</v>
      </c>
      <c r="O22" s="10">
        <v>73.25</v>
      </c>
      <c r="P22" s="6">
        <v>1</v>
      </c>
      <c r="Q22" s="6" t="s">
        <v>31</v>
      </c>
      <c r="R22" s="6" t="s">
        <v>31</v>
      </c>
      <c r="S22" s="12"/>
    </row>
    <row r="23" spans="1:19" s="2" customFormat="1" ht="30" customHeight="1">
      <c r="A23" s="6">
        <v>19</v>
      </c>
      <c r="B23" s="6" t="s">
        <v>101</v>
      </c>
      <c r="C23" s="6" t="s">
        <v>22</v>
      </c>
      <c r="D23" s="7" t="s">
        <v>106</v>
      </c>
      <c r="E23" s="6" t="s">
        <v>24</v>
      </c>
      <c r="F23" s="6" t="s">
        <v>110</v>
      </c>
      <c r="G23" s="7" t="s">
        <v>111</v>
      </c>
      <c r="H23" s="6" t="s">
        <v>321</v>
      </c>
      <c r="I23" s="6" t="s">
        <v>112</v>
      </c>
      <c r="J23" s="6" t="s">
        <v>109</v>
      </c>
      <c r="K23" s="6" t="s">
        <v>29</v>
      </c>
      <c r="L23" s="8" t="s">
        <v>30</v>
      </c>
      <c r="M23" s="9">
        <v>58.2</v>
      </c>
      <c r="N23" s="10">
        <v>86.6</v>
      </c>
      <c r="O23" s="10">
        <v>72.400000000000006</v>
      </c>
      <c r="P23" s="6">
        <v>2</v>
      </c>
      <c r="Q23" s="6" t="s">
        <v>31</v>
      </c>
      <c r="R23" s="6" t="s">
        <v>31</v>
      </c>
      <c r="S23" s="12"/>
    </row>
    <row r="24" spans="1:19" s="2" customFormat="1" ht="30" customHeight="1">
      <c r="A24" s="6">
        <v>20</v>
      </c>
      <c r="B24" s="6" t="s">
        <v>113</v>
      </c>
      <c r="C24" s="6" t="s">
        <v>22</v>
      </c>
      <c r="D24" s="7" t="s">
        <v>114</v>
      </c>
      <c r="E24" s="6" t="s">
        <v>61</v>
      </c>
      <c r="F24" s="6" t="s">
        <v>115</v>
      </c>
      <c r="G24" s="7" t="s">
        <v>116</v>
      </c>
      <c r="H24" s="6" t="s">
        <v>322</v>
      </c>
      <c r="I24" s="6" t="s">
        <v>117</v>
      </c>
      <c r="J24" s="6" t="s">
        <v>39</v>
      </c>
      <c r="K24" s="6" t="s">
        <v>29</v>
      </c>
      <c r="L24" s="8" t="s">
        <v>30</v>
      </c>
      <c r="M24" s="9">
        <v>70.5</v>
      </c>
      <c r="N24" s="10">
        <v>88.4</v>
      </c>
      <c r="O24" s="10">
        <f t="shared" ref="O24:O41" si="1">ROUND(M24*0.5+N24*0.5,2)</f>
        <v>79.45</v>
      </c>
      <c r="P24" s="6">
        <v>1</v>
      </c>
      <c r="Q24" s="6" t="s">
        <v>31</v>
      </c>
      <c r="R24" s="6" t="s">
        <v>31</v>
      </c>
      <c r="S24" s="12"/>
    </row>
    <row r="25" spans="1:19" s="2" customFormat="1" ht="30" customHeight="1">
      <c r="A25" s="6">
        <v>21</v>
      </c>
      <c r="B25" s="6" t="s">
        <v>118</v>
      </c>
      <c r="C25" s="6" t="s">
        <v>22</v>
      </c>
      <c r="D25" s="7" t="s">
        <v>119</v>
      </c>
      <c r="E25" s="6" t="s">
        <v>61</v>
      </c>
      <c r="F25" s="6" t="s">
        <v>120</v>
      </c>
      <c r="G25" s="7" t="s">
        <v>121</v>
      </c>
      <c r="H25" s="6" t="s">
        <v>323</v>
      </c>
      <c r="I25" s="6" t="s">
        <v>122</v>
      </c>
      <c r="J25" s="6" t="s">
        <v>83</v>
      </c>
      <c r="K25" s="6" t="s">
        <v>29</v>
      </c>
      <c r="L25" s="8" t="s">
        <v>30</v>
      </c>
      <c r="M25" s="9">
        <v>67.7</v>
      </c>
      <c r="N25" s="10">
        <v>87.6</v>
      </c>
      <c r="O25" s="10">
        <f t="shared" si="1"/>
        <v>77.650000000000006</v>
      </c>
      <c r="P25" s="6">
        <v>1</v>
      </c>
      <c r="Q25" s="6" t="s">
        <v>31</v>
      </c>
      <c r="R25" s="6" t="s">
        <v>31</v>
      </c>
      <c r="S25" s="12"/>
    </row>
    <row r="26" spans="1:19" s="2" customFormat="1" ht="30" customHeight="1">
      <c r="A26" s="6">
        <v>22</v>
      </c>
      <c r="B26" s="6" t="s">
        <v>123</v>
      </c>
      <c r="C26" s="6" t="s">
        <v>22</v>
      </c>
      <c r="D26" s="7" t="s">
        <v>124</v>
      </c>
      <c r="E26" s="6">
        <v>1</v>
      </c>
      <c r="F26" s="6" t="s">
        <v>125</v>
      </c>
      <c r="G26" s="7" t="s">
        <v>126</v>
      </c>
      <c r="H26" s="6" t="s">
        <v>324</v>
      </c>
      <c r="I26" s="6" t="s">
        <v>99</v>
      </c>
      <c r="J26" s="6" t="s">
        <v>100</v>
      </c>
      <c r="K26" s="6" t="s">
        <v>29</v>
      </c>
      <c r="L26" s="8" t="s">
        <v>30</v>
      </c>
      <c r="M26" s="9">
        <v>60.8</v>
      </c>
      <c r="N26" s="10">
        <v>82.3</v>
      </c>
      <c r="O26" s="10">
        <f t="shared" si="1"/>
        <v>71.55</v>
      </c>
      <c r="P26" s="6">
        <v>1</v>
      </c>
      <c r="Q26" s="6" t="s">
        <v>31</v>
      </c>
      <c r="R26" s="6" t="s">
        <v>31</v>
      </c>
      <c r="S26" s="12"/>
    </row>
    <row r="27" spans="1:19" s="2" customFormat="1" ht="30" customHeight="1">
      <c r="A27" s="6">
        <v>23</v>
      </c>
      <c r="B27" s="6" t="s">
        <v>127</v>
      </c>
      <c r="C27" s="6" t="s">
        <v>22</v>
      </c>
      <c r="D27" s="7" t="s">
        <v>128</v>
      </c>
      <c r="E27" s="6">
        <v>1</v>
      </c>
      <c r="F27" s="6" t="s">
        <v>129</v>
      </c>
      <c r="G27" s="7" t="s">
        <v>130</v>
      </c>
      <c r="H27" s="6" t="s">
        <v>311</v>
      </c>
      <c r="I27" s="6" t="s">
        <v>64</v>
      </c>
      <c r="J27" s="6" t="s">
        <v>131</v>
      </c>
      <c r="K27" s="6" t="s">
        <v>29</v>
      </c>
      <c r="L27" s="8" t="s">
        <v>30</v>
      </c>
      <c r="M27" s="9">
        <v>66.099999999999994</v>
      </c>
      <c r="N27" s="10">
        <v>85.1</v>
      </c>
      <c r="O27" s="10">
        <f t="shared" si="1"/>
        <v>75.599999999999994</v>
      </c>
      <c r="P27" s="6">
        <v>1</v>
      </c>
      <c r="Q27" s="6" t="s">
        <v>31</v>
      </c>
      <c r="R27" s="6" t="s">
        <v>31</v>
      </c>
      <c r="S27" s="12"/>
    </row>
    <row r="28" spans="1:19" s="2" customFormat="1" ht="30" customHeight="1">
      <c r="A28" s="6">
        <v>24</v>
      </c>
      <c r="B28" s="6" t="s">
        <v>132</v>
      </c>
      <c r="C28" s="6" t="s">
        <v>22</v>
      </c>
      <c r="D28" s="7" t="s">
        <v>133</v>
      </c>
      <c r="E28" s="6" t="s">
        <v>61</v>
      </c>
      <c r="F28" s="6" t="s">
        <v>134</v>
      </c>
      <c r="G28" s="7" t="s">
        <v>135</v>
      </c>
      <c r="H28" s="6" t="s">
        <v>325</v>
      </c>
      <c r="I28" s="6" t="s">
        <v>136</v>
      </c>
      <c r="J28" s="6" t="s">
        <v>39</v>
      </c>
      <c r="K28" s="6" t="s">
        <v>29</v>
      </c>
      <c r="L28" s="8" t="s">
        <v>30</v>
      </c>
      <c r="M28" s="9">
        <v>62.7</v>
      </c>
      <c r="N28" s="10">
        <v>86.6</v>
      </c>
      <c r="O28" s="10">
        <f t="shared" si="1"/>
        <v>74.650000000000006</v>
      </c>
      <c r="P28" s="6">
        <v>1</v>
      </c>
      <c r="Q28" s="6" t="s">
        <v>31</v>
      </c>
      <c r="R28" s="6" t="s">
        <v>31</v>
      </c>
      <c r="S28" s="12"/>
    </row>
    <row r="29" spans="1:19" s="2" customFormat="1" ht="30" customHeight="1">
      <c r="A29" s="6">
        <v>25</v>
      </c>
      <c r="B29" s="6" t="s">
        <v>132</v>
      </c>
      <c r="C29" s="6" t="s">
        <v>22</v>
      </c>
      <c r="D29" s="7" t="s">
        <v>137</v>
      </c>
      <c r="E29" s="6">
        <v>1</v>
      </c>
      <c r="F29" s="6" t="s">
        <v>138</v>
      </c>
      <c r="G29" s="7" t="s">
        <v>139</v>
      </c>
      <c r="H29" s="6" t="s">
        <v>326</v>
      </c>
      <c r="I29" s="6" t="s">
        <v>64</v>
      </c>
      <c r="J29" s="6" t="s">
        <v>77</v>
      </c>
      <c r="K29" s="6" t="s">
        <v>29</v>
      </c>
      <c r="L29" s="8" t="s">
        <v>30</v>
      </c>
      <c r="M29" s="9">
        <v>51.2</v>
      </c>
      <c r="N29" s="10">
        <v>82.3</v>
      </c>
      <c r="O29" s="10">
        <f t="shared" si="1"/>
        <v>66.75</v>
      </c>
      <c r="P29" s="6">
        <v>1</v>
      </c>
      <c r="Q29" s="6" t="s">
        <v>31</v>
      </c>
      <c r="R29" s="6" t="s">
        <v>31</v>
      </c>
      <c r="S29" s="12"/>
    </row>
    <row r="30" spans="1:19" s="2" customFormat="1" ht="30" customHeight="1">
      <c r="A30" s="6">
        <v>26</v>
      </c>
      <c r="B30" s="6" t="s">
        <v>140</v>
      </c>
      <c r="C30" s="6" t="s">
        <v>22</v>
      </c>
      <c r="D30" s="7" t="s">
        <v>141</v>
      </c>
      <c r="E30" s="6" t="s">
        <v>142</v>
      </c>
      <c r="F30" s="6" t="s">
        <v>143</v>
      </c>
      <c r="G30" s="7" t="s">
        <v>144</v>
      </c>
      <c r="H30" s="6" t="s">
        <v>327</v>
      </c>
      <c r="I30" s="6" t="s">
        <v>145</v>
      </c>
      <c r="J30" s="6" t="s">
        <v>146</v>
      </c>
      <c r="K30" s="6" t="s">
        <v>29</v>
      </c>
      <c r="L30" s="8" t="s">
        <v>30</v>
      </c>
      <c r="M30" s="9">
        <v>68</v>
      </c>
      <c r="N30" s="10">
        <v>86.2</v>
      </c>
      <c r="O30" s="10">
        <f t="shared" si="1"/>
        <v>77.099999999999994</v>
      </c>
      <c r="P30" s="6">
        <v>1</v>
      </c>
      <c r="Q30" s="6" t="s">
        <v>31</v>
      </c>
      <c r="R30" s="6" t="s">
        <v>31</v>
      </c>
      <c r="S30" s="12"/>
    </row>
    <row r="31" spans="1:19" s="2" customFormat="1" ht="30" customHeight="1">
      <c r="A31" s="6">
        <v>27</v>
      </c>
      <c r="B31" s="6" t="s">
        <v>140</v>
      </c>
      <c r="C31" s="6" t="s">
        <v>22</v>
      </c>
      <c r="D31" s="7" t="s">
        <v>141</v>
      </c>
      <c r="E31" s="6" t="s">
        <v>142</v>
      </c>
      <c r="F31" s="6" t="s">
        <v>147</v>
      </c>
      <c r="G31" s="7" t="s">
        <v>148</v>
      </c>
      <c r="H31" s="6" t="s">
        <v>328</v>
      </c>
      <c r="I31" s="6" t="s">
        <v>149</v>
      </c>
      <c r="J31" s="6" t="s">
        <v>28</v>
      </c>
      <c r="K31" s="6" t="s">
        <v>29</v>
      </c>
      <c r="L31" s="8" t="s">
        <v>30</v>
      </c>
      <c r="M31" s="9">
        <v>68.7</v>
      </c>
      <c r="N31" s="10">
        <v>84.2</v>
      </c>
      <c r="O31" s="10">
        <f t="shared" si="1"/>
        <v>76.45</v>
      </c>
      <c r="P31" s="6">
        <v>2</v>
      </c>
      <c r="Q31" s="6" t="s">
        <v>31</v>
      </c>
      <c r="R31" s="6" t="s">
        <v>31</v>
      </c>
      <c r="S31" s="12"/>
    </row>
    <row r="32" spans="1:19" s="2" customFormat="1" ht="30" customHeight="1">
      <c r="A32" s="6">
        <v>28</v>
      </c>
      <c r="B32" s="6" t="s">
        <v>140</v>
      </c>
      <c r="C32" s="6" t="s">
        <v>22</v>
      </c>
      <c r="D32" s="7" t="s">
        <v>141</v>
      </c>
      <c r="E32" s="6" t="s">
        <v>142</v>
      </c>
      <c r="F32" s="6" t="s">
        <v>150</v>
      </c>
      <c r="G32" s="7" t="s">
        <v>151</v>
      </c>
      <c r="H32" s="6" t="s">
        <v>329</v>
      </c>
      <c r="I32" s="6" t="s">
        <v>149</v>
      </c>
      <c r="J32" s="6" t="s">
        <v>28</v>
      </c>
      <c r="K32" s="6" t="s">
        <v>29</v>
      </c>
      <c r="L32" s="8" t="s">
        <v>30</v>
      </c>
      <c r="M32" s="9">
        <v>54.5</v>
      </c>
      <c r="N32" s="10">
        <v>85.3</v>
      </c>
      <c r="O32" s="10">
        <f t="shared" si="1"/>
        <v>69.900000000000006</v>
      </c>
      <c r="P32" s="6">
        <v>4</v>
      </c>
      <c r="Q32" s="6" t="s">
        <v>31</v>
      </c>
      <c r="R32" s="6" t="s">
        <v>31</v>
      </c>
      <c r="S32" s="12"/>
    </row>
    <row r="33" spans="1:19" s="2" customFormat="1" ht="30" customHeight="1">
      <c r="A33" s="6">
        <v>29</v>
      </c>
      <c r="B33" s="6" t="s">
        <v>152</v>
      </c>
      <c r="C33" s="6" t="s">
        <v>22</v>
      </c>
      <c r="D33" s="7" t="s">
        <v>153</v>
      </c>
      <c r="E33" s="6">
        <v>1</v>
      </c>
      <c r="F33" s="6" t="s">
        <v>154</v>
      </c>
      <c r="G33" s="7" t="s">
        <v>155</v>
      </c>
      <c r="H33" s="6" t="s">
        <v>330</v>
      </c>
      <c r="I33" s="6" t="s">
        <v>122</v>
      </c>
      <c r="J33" s="6" t="s">
        <v>156</v>
      </c>
      <c r="K33" s="6" t="s">
        <v>157</v>
      </c>
      <c r="L33" s="8" t="s">
        <v>158</v>
      </c>
      <c r="M33" s="9">
        <v>69.099999999999994</v>
      </c>
      <c r="N33" s="10">
        <v>86.2</v>
      </c>
      <c r="O33" s="10">
        <f t="shared" si="1"/>
        <v>77.650000000000006</v>
      </c>
      <c r="P33" s="6">
        <v>1</v>
      </c>
      <c r="Q33" s="6" t="s">
        <v>31</v>
      </c>
      <c r="R33" s="6" t="s">
        <v>31</v>
      </c>
      <c r="S33" s="12"/>
    </row>
    <row r="34" spans="1:19" s="2" customFormat="1" ht="30" customHeight="1">
      <c r="A34" s="6">
        <v>30</v>
      </c>
      <c r="B34" s="6" t="s">
        <v>152</v>
      </c>
      <c r="C34" s="6" t="s">
        <v>22</v>
      </c>
      <c r="D34" s="7" t="s">
        <v>159</v>
      </c>
      <c r="E34" s="6">
        <v>1</v>
      </c>
      <c r="F34" s="6" t="s">
        <v>160</v>
      </c>
      <c r="G34" s="7" t="s">
        <v>161</v>
      </c>
      <c r="H34" s="6" t="s">
        <v>311</v>
      </c>
      <c r="I34" s="6" t="s">
        <v>162</v>
      </c>
      <c r="J34" s="6" t="s">
        <v>163</v>
      </c>
      <c r="K34" s="6" t="s">
        <v>29</v>
      </c>
      <c r="L34" s="8" t="s">
        <v>30</v>
      </c>
      <c r="M34" s="9">
        <v>55.1</v>
      </c>
      <c r="N34" s="10">
        <v>90</v>
      </c>
      <c r="O34" s="10">
        <f t="shared" si="1"/>
        <v>72.55</v>
      </c>
      <c r="P34" s="6">
        <v>1</v>
      </c>
      <c r="Q34" s="6" t="s">
        <v>31</v>
      </c>
      <c r="R34" s="6" t="s">
        <v>31</v>
      </c>
      <c r="S34" s="12"/>
    </row>
    <row r="35" spans="1:19" s="2" customFormat="1" ht="30" customHeight="1">
      <c r="A35" s="6">
        <v>31</v>
      </c>
      <c r="B35" s="6" t="s">
        <v>152</v>
      </c>
      <c r="C35" s="6" t="s">
        <v>22</v>
      </c>
      <c r="D35" s="7" t="s">
        <v>164</v>
      </c>
      <c r="E35" s="6">
        <v>2</v>
      </c>
      <c r="F35" s="6" t="s">
        <v>165</v>
      </c>
      <c r="G35" s="7" t="s">
        <v>166</v>
      </c>
      <c r="H35" s="6" t="s">
        <v>331</v>
      </c>
      <c r="I35" s="6" t="s">
        <v>167</v>
      </c>
      <c r="J35" s="6" t="s">
        <v>168</v>
      </c>
      <c r="K35" s="6" t="s">
        <v>29</v>
      </c>
      <c r="L35" s="8" t="s">
        <v>30</v>
      </c>
      <c r="M35" s="9">
        <v>68.2</v>
      </c>
      <c r="N35" s="10">
        <v>80.400000000000006</v>
      </c>
      <c r="O35" s="10">
        <f t="shared" si="1"/>
        <v>74.3</v>
      </c>
      <c r="P35" s="6">
        <v>1</v>
      </c>
      <c r="Q35" s="6" t="s">
        <v>31</v>
      </c>
      <c r="R35" s="6" t="s">
        <v>31</v>
      </c>
      <c r="S35" s="12"/>
    </row>
    <row r="36" spans="1:19" s="2" customFormat="1" ht="30" customHeight="1">
      <c r="A36" s="6">
        <v>32</v>
      </c>
      <c r="B36" s="6" t="s">
        <v>152</v>
      </c>
      <c r="C36" s="6" t="s">
        <v>22</v>
      </c>
      <c r="D36" s="7" t="s">
        <v>164</v>
      </c>
      <c r="E36" s="6">
        <v>2</v>
      </c>
      <c r="F36" s="6" t="s">
        <v>169</v>
      </c>
      <c r="G36" s="7" t="s">
        <v>170</v>
      </c>
      <c r="H36" s="6" t="s">
        <v>332</v>
      </c>
      <c r="I36" s="6" t="s">
        <v>171</v>
      </c>
      <c r="J36" s="6" t="s">
        <v>168</v>
      </c>
      <c r="K36" s="6" t="s">
        <v>29</v>
      </c>
      <c r="L36" s="8" t="s">
        <v>30</v>
      </c>
      <c r="M36" s="9">
        <v>59.1</v>
      </c>
      <c r="N36" s="10">
        <v>81</v>
      </c>
      <c r="O36" s="10">
        <f t="shared" si="1"/>
        <v>70.05</v>
      </c>
      <c r="P36" s="6">
        <v>2</v>
      </c>
      <c r="Q36" s="6" t="s">
        <v>31</v>
      </c>
      <c r="R36" s="6" t="s">
        <v>31</v>
      </c>
      <c r="S36" s="12"/>
    </row>
    <row r="37" spans="1:19" s="2" customFormat="1" ht="30" customHeight="1">
      <c r="A37" s="6">
        <v>33</v>
      </c>
      <c r="B37" s="6" t="s">
        <v>172</v>
      </c>
      <c r="C37" s="6" t="s">
        <v>22</v>
      </c>
      <c r="D37" s="7" t="s">
        <v>173</v>
      </c>
      <c r="E37" s="6" t="s">
        <v>24</v>
      </c>
      <c r="F37" s="6" t="s">
        <v>174</v>
      </c>
      <c r="G37" s="7" t="s">
        <v>175</v>
      </c>
      <c r="H37" s="6" t="s">
        <v>333</v>
      </c>
      <c r="I37" s="6" t="s">
        <v>176</v>
      </c>
      <c r="J37" s="6" t="s">
        <v>109</v>
      </c>
      <c r="K37" s="6" t="s">
        <v>29</v>
      </c>
      <c r="L37" s="8" t="s">
        <v>30</v>
      </c>
      <c r="M37" s="9">
        <v>59.8</v>
      </c>
      <c r="N37" s="10">
        <v>77.099999999999994</v>
      </c>
      <c r="O37" s="10">
        <f t="shared" si="1"/>
        <v>68.45</v>
      </c>
      <c r="P37" s="6">
        <v>1</v>
      </c>
      <c r="Q37" s="6" t="s">
        <v>31</v>
      </c>
      <c r="R37" s="6" t="s">
        <v>31</v>
      </c>
      <c r="S37" s="12"/>
    </row>
    <row r="38" spans="1:19" s="2" customFormat="1" ht="30" customHeight="1">
      <c r="A38" s="6">
        <v>34</v>
      </c>
      <c r="B38" s="6" t="s">
        <v>172</v>
      </c>
      <c r="C38" s="6" t="s">
        <v>22</v>
      </c>
      <c r="D38" s="7" t="s">
        <v>173</v>
      </c>
      <c r="E38" s="6" t="s">
        <v>24</v>
      </c>
      <c r="F38" s="6" t="s">
        <v>177</v>
      </c>
      <c r="G38" s="7" t="s">
        <v>178</v>
      </c>
      <c r="H38" s="6" t="s">
        <v>334</v>
      </c>
      <c r="I38" s="6" t="s">
        <v>179</v>
      </c>
      <c r="J38" s="6" t="s">
        <v>180</v>
      </c>
      <c r="K38" s="6" t="s">
        <v>29</v>
      </c>
      <c r="L38" s="8" t="s">
        <v>30</v>
      </c>
      <c r="M38" s="9">
        <v>52</v>
      </c>
      <c r="N38" s="10">
        <v>84.4</v>
      </c>
      <c r="O38" s="10">
        <f t="shared" si="1"/>
        <v>68.2</v>
      </c>
      <c r="P38" s="6">
        <v>2</v>
      </c>
      <c r="Q38" s="6" t="s">
        <v>31</v>
      </c>
      <c r="R38" s="6" t="s">
        <v>31</v>
      </c>
      <c r="S38" s="12"/>
    </row>
    <row r="39" spans="1:19" s="2" customFormat="1" ht="30" customHeight="1">
      <c r="A39" s="6">
        <v>35</v>
      </c>
      <c r="B39" s="6" t="s">
        <v>181</v>
      </c>
      <c r="C39" s="6" t="s">
        <v>22</v>
      </c>
      <c r="D39" s="7" t="s">
        <v>182</v>
      </c>
      <c r="E39" s="6" t="s">
        <v>61</v>
      </c>
      <c r="F39" s="6" t="s">
        <v>183</v>
      </c>
      <c r="G39" s="7" t="s">
        <v>184</v>
      </c>
      <c r="H39" s="6" t="s">
        <v>335</v>
      </c>
      <c r="I39" s="6" t="s">
        <v>185</v>
      </c>
      <c r="J39" s="6" t="s">
        <v>186</v>
      </c>
      <c r="K39" s="6" t="s">
        <v>29</v>
      </c>
      <c r="L39" s="8" t="s">
        <v>30</v>
      </c>
      <c r="M39" s="9">
        <v>62.8</v>
      </c>
      <c r="N39" s="10">
        <v>83.9</v>
      </c>
      <c r="O39" s="10">
        <f t="shared" si="1"/>
        <v>73.349999999999994</v>
      </c>
      <c r="P39" s="6">
        <v>1</v>
      </c>
      <c r="Q39" s="6" t="s">
        <v>31</v>
      </c>
      <c r="R39" s="6" t="s">
        <v>31</v>
      </c>
      <c r="S39" s="12"/>
    </row>
    <row r="40" spans="1:19" s="2" customFormat="1" ht="30" customHeight="1">
      <c r="A40" s="6">
        <v>36</v>
      </c>
      <c r="B40" s="6" t="s">
        <v>181</v>
      </c>
      <c r="C40" s="6" t="s">
        <v>22</v>
      </c>
      <c r="D40" s="7" t="s">
        <v>187</v>
      </c>
      <c r="E40" s="6" t="s">
        <v>24</v>
      </c>
      <c r="F40" s="6" t="s">
        <v>188</v>
      </c>
      <c r="G40" s="7" t="s">
        <v>189</v>
      </c>
      <c r="H40" s="6" t="s">
        <v>336</v>
      </c>
      <c r="I40" s="6" t="s">
        <v>190</v>
      </c>
      <c r="J40" s="6" t="s">
        <v>109</v>
      </c>
      <c r="K40" s="6" t="s">
        <v>29</v>
      </c>
      <c r="L40" s="8" t="s">
        <v>30</v>
      </c>
      <c r="M40" s="9">
        <v>57.7</v>
      </c>
      <c r="N40" s="10">
        <v>82.6</v>
      </c>
      <c r="O40" s="10">
        <f t="shared" si="1"/>
        <v>70.150000000000006</v>
      </c>
      <c r="P40" s="6">
        <v>1</v>
      </c>
      <c r="Q40" s="6" t="s">
        <v>31</v>
      </c>
      <c r="R40" s="6" t="s">
        <v>31</v>
      </c>
      <c r="S40" s="12"/>
    </row>
    <row r="41" spans="1:19" s="2" customFormat="1" ht="30" customHeight="1">
      <c r="A41" s="6">
        <v>37</v>
      </c>
      <c r="B41" s="6" t="s">
        <v>191</v>
      </c>
      <c r="C41" s="6" t="s">
        <v>22</v>
      </c>
      <c r="D41" s="7" t="s">
        <v>192</v>
      </c>
      <c r="E41" s="6" t="s">
        <v>61</v>
      </c>
      <c r="F41" s="6" t="s">
        <v>193</v>
      </c>
      <c r="G41" s="7" t="s">
        <v>194</v>
      </c>
      <c r="H41" s="6" t="s">
        <v>337</v>
      </c>
      <c r="I41" s="6" t="s">
        <v>195</v>
      </c>
      <c r="J41" s="6" t="s">
        <v>83</v>
      </c>
      <c r="K41" s="6" t="s">
        <v>29</v>
      </c>
      <c r="L41" s="8" t="s">
        <v>30</v>
      </c>
      <c r="M41" s="9">
        <v>69.7</v>
      </c>
      <c r="N41" s="10">
        <v>88.3</v>
      </c>
      <c r="O41" s="10">
        <f t="shared" si="1"/>
        <v>79</v>
      </c>
      <c r="P41" s="6">
        <v>1</v>
      </c>
      <c r="Q41" s="6" t="s">
        <v>31</v>
      </c>
      <c r="R41" s="6" t="s">
        <v>31</v>
      </c>
      <c r="S41" s="12"/>
    </row>
    <row r="42" spans="1:19" s="2" customFormat="1" ht="30" customHeight="1">
      <c r="A42" s="6">
        <v>38</v>
      </c>
      <c r="B42" s="6" t="s">
        <v>196</v>
      </c>
      <c r="C42" s="6" t="s">
        <v>22</v>
      </c>
      <c r="D42" s="7" t="s">
        <v>197</v>
      </c>
      <c r="E42" s="6" t="s">
        <v>46</v>
      </c>
      <c r="F42" s="6" t="s">
        <v>198</v>
      </c>
      <c r="G42" s="7" t="s">
        <v>199</v>
      </c>
      <c r="H42" s="6" t="s">
        <v>324</v>
      </c>
      <c r="I42" s="6" t="s">
        <v>200</v>
      </c>
      <c r="J42" s="6" t="s">
        <v>28</v>
      </c>
      <c r="K42" s="6" t="s">
        <v>29</v>
      </c>
      <c r="L42" s="8" t="s">
        <v>30</v>
      </c>
      <c r="M42" s="9">
        <v>70.099999999999994</v>
      </c>
      <c r="N42" s="10">
        <v>75.8</v>
      </c>
      <c r="O42" s="10">
        <v>72.95</v>
      </c>
      <c r="P42" s="6">
        <v>2</v>
      </c>
      <c r="Q42" s="6" t="s">
        <v>31</v>
      </c>
      <c r="R42" s="6" t="s">
        <v>31</v>
      </c>
      <c r="S42" s="12"/>
    </row>
    <row r="43" spans="1:19" s="2" customFormat="1" ht="30" customHeight="1">
      <c r="A43" s="6">
        <v>39</v>
      </c>
      <c r="B43" s="6" t="s">
        <v>196</v>
      </c>
      <c r="C43" s="6" t="s">
        <v>22</v>
      </c>
      <c r="D43" s="7" t="s">
        <v>197</v>
      </c>
      <c r="E43" s="6" t="s">
        <v>46</v>
      </c>
      <c r="F43" s="6" t="s">
        <v>201</v>
      </c>
      <c r="G43" s="7" t="s">
        <v>202</v>
      </c>
      <c r="H43" s="6" t="s">
        <v>338</v>
      </c>
      <c r="I43" s="6" t="s">
        <v>203</v>
      </c>
      <c r="J43" s="6" t="s">
        <v>28</v>
      </c>
      <c r="K43" s="6" t="s">
        <v>29</v>
      </c>
      <c r="L43" s="8" t="s">
        <v>30</v>
      </c>
      <c r="M43" s="9">
        <v>58.4</v>
      </c>
      <c r="N43" s="10">
        <v>86.5</v>
      </c>
      <c r="O43" s="10">
        <v>72.45</v>
      </c>
      <c r="P43" s="6">
        <v>3</v>
      </c>
      <c r="Q43" s="6" t="s">
        <v>31</v>
      </c>
      <c r="R43" s="6" t="s">
        <v>31</v>
      </c>
      <c r="S43" s="12"/>
    </row>
    <row r="44" spans="1:19" s="2" customFormat="1" ht="30" customHeight="1">
      <c r="A44" s="6">
        <v>40</v>
      </c>
      <c r="B44" s="6" t="s">
        <v>196</v>
      </c>
      <c r="C44" s="6" t="s">
        <v>22</v>
      </c>
      <c r="D44" s="7" t="s">
        <v>204</v>
      </c>
      <c r="E44" s="6" t="s">
        <v>24</v>
      </c>
      <c r="F44" s="6" t="s">
        <v>205</v>
      </c>
      <c r="G44" s="7" t="s">
        <v>206</v>
      </c>
      <c r="H44" s="6" t="s">
        <v>339</v>
      </c>
      <c r="I44" s="6" t="s">
        <v>207</v>
      </c>
      <c r="J44" s="6" t="s">
        <v>28</v>
      </c>
      <c r="K44" s="6" t="s">
        <v>29</v>
      </c>
      <c r="L44" s="8" t="s">
        <v>30</v>
      </c>
      <c r="M44" s="9">
        <v>52.1</v>
      </c>
      <c r="N44" s="10">
        <v>84</v>
      </c>
      <c r="O44" s="10">
        <v>68.05</v>
      </c>
      <c r="P44" s="6">
        <v>2</v>
      </c>
      <c r="Q44" s="6" t="s">
        <v>31</v>
      </c>
      <c r="R44" s="6" t="s">
        <v>31</v>
      </c>
      <c r="S44" s="12"/>
    </row>
    <row r="45" spans="1:19" s="2" customFormat="1" ht="30" customHeight="1">
      <c r="A45" s="6">
        <v>41</v>
      </c>
      <c r="B45" s="6" t="s">
        <v>196</v>
      </c>
      <c r="C45" s="6" t="s">
        <v>22</v>
      </c>
      <c r="D45" s="7" t="s">
        <v>208</v>
      </c>
      <c r="E45" s="6" t="s">
        <v>46</v>
      </c>
      <c r="F45" s="6" t="s">
        <v>209</v>
      </c>
      <c r="G45" s="7" t="s">
        <v>210</v>
      </c>
      <c r="H45" s="6" t="s">
        <v>340</v>
      </c>
      <c r="I45" s="6" t="s">
        <v>64</v>
      </c>
      <c r="J45" s="6" t="s">
        <v>211</v>
      </c>
      <c r="K45" s="6" t="s">
        <v>29</v>
      </c>
      <c r="L45" s="8" t="s">
        <v>30</v>
      </c>
      <c r="M45" s="9">
        <v>63.9</v>
      </c>
      <c r="N45" s="10">
        <v>80.5</v>
      </c>
      <c r="O45" s="10">
        <v>72.2</v>
      </c>
      <c r="P45" s="6">
        <v>2</v>
      </c>
      <c r="Q45" s="6" t="s">
        <v>31</v>
      </c>
      <c r="R45" s="6" t="s">
        <v>31</v>
      </c>
      <c r="S45" s="12"/>
    </row>
    <row r="46" spans="1:19" s="2" customFormat="1" ht="30" customHeight="1">
      <c r="A46" s="6">
        <v>42</v>
      </c>
      <c r="B46" s="6" t="s">
        <v>196</v>
      </c>
      <c r="C46" s="6" t="s">
        <v>22</v>
      </c>
      <c r="D46" s="7" t="s">
        <v>212</v>
      </c>
      <c r="E46" s="6" t="s">
        <v>24</v>
      </c>
      <c r="F46" s="6" t="s">
        <v>213</v>
      </c>
      <c r="G46" s="7" t="s">
        <v>214</v>
      </c>
      <c r="H46" s="6" t="s">
        <v>341</v>
      </c>
      <c r="I46" s="6" t="s">
        <v>215</v>
      </c>
      <c r="J46" s="6" t="s">
        <v>180</v>
      </c>
      <c r="K46" s="6" t="s">
        <v>29</v>
      </c>
      <c r="L46" s="8" t="s">
        <v>30</v>
      </c>
      <c r="M46" s="9">
        <v>71.3</v>
      </c>
      <c r="N46" s="10">
        <v>85.3</v>
      </c>
      <c r="O46" s="10">
        <v>78.3</v>
      </c>
      <c r="P46" s="6">
        <v>1</v>
      </c>
      <c r="Q46" s="6" t="s">
        <v>31</v>
      </c>
      <c r="R46" s="6" t="s">
        <v>31</v>
      </c>
      <c r="S46" s="12"/>
    </row>
    <row r="47" spans="1:19" s="2" customFormat="1" ht="30" customHeight="1">
      <c r="A47" s="6">
        <v>43</v>
      </c>
      <c r="B47" s="6" t="s">
        <v>196</v>
      </c>
      <c r="C47" s="6" t="s">
        <v>22</v>
      </c>
      <c r="D47" s="7" t="s">
        <v>212</v>
      </c>
      <c r="E47" s="6" t="s">
        <v>24</v>
      </c>
      <c r="F47" s="6" t="s">
        <v>216</v>
      </c>
      <c r="G47" s="7" t="s">
        <v>217</v>
      </c>
      <c r="H47" s="6" t="s">
        <v>342</v>
      </c>
      <c r="I47" s="6" t="s">
        <v>59</v>
      </c>
      <c r="J47" s="6" t="s">
        <v>180</v>
      </c>
      <c r="K47" s="6" t="s">
        <v>29</v>
      </c>
      <c r="L47" s="8" t="s">
        <v>30</v>
      </c>
      <c r="M47" s="9">
        <v>67.599999999999994</v>
      </c>
      <c r="N47" s="10">
        <v>79.599999999999994</v>
      </c>
      <c r="O47" s="10">
        <v>73.599999999999994</v>
      </c>
      <c r="P47" s="6">
        <v>2</v>
      </c>
      <c r="Q47" s="6" t="s">
        <v>31</v>
      </c>
      <c r="R47" s="6" t="s">
        <v>31</v>
      </c>
      <c r="S47" s="12"/>
    </row>
    <row r="48" spans="1:19" s="2" customFormat="1" ht="30" customHeight="1">
      <c r="A48" s="6">
        <v>44</v>
      </c>
      <c r="B48" s="6" t="s">
        <v>196</v>
      </c>
      <c r="C48" s="6" t="s">
        <v>22</v>
      </c>
      <c r="D48" s="7" t="s">
        <v>218</v>
      </c>
      <c r="E48" s="6" t="s">
        <v>61</v>
      </c>
      <c r="F48" s="6" t="s">
        <v>219</v>
      </c>
      <c r="G48" s="7" t="s">
        <v>220</v>
      </c>
      <c r="H48" s="6" t="s">
        <v>314</v>
      </c>
      <c r="I48" s="6" t="s">
        <v>221</v>
      </c>
      <c r="J48" s="6" t="s">
        <v>168</v>
      </c>
      <c r="K48" s="6" t="s">
        <v>29</v>
      </c>
      <c r="L48" s="8" t="s">
        <v>30</v>
      </c>
      <c r="M48" s="9">
        <v>60</v>
      </c>
      <c r="N48" s="10">
        <v>86.2</v>
      </c>
      <c r="O48" s="10">
        <v>73.099999999999994</v>
      </c>
      <c r="P48" s="6">
        <v>1</v>
      </c>
      <c r="Q48" s="6" t="s">
        <v>31</v>
      </c>
      <c r="R48" s="6" t="s">
        <v>31</v>
      </c>
      <c r="S48" s="12"/>
    </row>
    <row r="49" spans="1:19" s="2" customFormat="1" ht="30" customHeight="1">
      <c r="A49" s="6">
        <v>45</v>
      </c>
      <c r="B49" s="6" t="s">
        <v>196</v>
      </c>
      <c r="C49" s="6" t="s">
        <v>22</v>
      </c>
      <c r="D49" s="7" t="s">
        <v>222</v>
      </c>
      <c r="E49" s="6" t="s">
        <v>61</v>
      </c>
      <c r="F49" s="6" t="s">
        <v>223</v>
      </c>
      <c r="G49" s="7" t="s">
        <v>224</v>
      </c>
      <c r="H49" s="6" t="s">
        <v>342</v>
      </c>
      <c r="I49" s="6" t="s">
        <v>190</v>
      </c>
      <c r="J49" s="6" t="s">
        <v>225</v>
      </c>
      <c r="K49" s="6" t="s">
        <v>29</v>
      </c>
      <c r="L49" s="8" t="s">
        <v>30</v>
      </c>
      <c r="M49" s="9">
        <v>73.3</v>
      </c>
      <c r="N49" s="10">
        <v>87.6</v>
      </c>
      <c r="O49" s="10">
        <v>80.45</v>
      </c>
      <c r="P49" s="6">
        <v>1</v>
      </c>
      <c r="Q49" s="6" t="s">
        <v>31</v>
      </c>
      <c r="R49" s="6" t="s">
        <v>31</v>
      </c>
      <c r="S49" s="12"/>
    </row>
    <row r="50" spans="1:19" s="2" customFormat="1" ht="30" customHeight="1">
      <c r="A50" s="6">
        <v>46</v>
      </c>
      <c r="B50" s="6" t="s">
        <v>196</v>
      </c>
      <c r="C50" s="6" t="s">
        <v>22</v>
      </c>
      <c r="D50" s="7" t="s">
        <v>226</v>
      </c>
      <c r="E50" s="6" t="s">
        <v>61</v>
      </c>
      <c r="F50" s="6" t="s">
        <v>227</v>
      </c>
      <c r="G50" s="7" t="s">
        <v>228</v>
      </c>
      <c r="H50" s="6" t="s">
        <v>343</v>
      </c>
      <c r="I50" s="6" t="s">
        <v>59</v>
      </c>
      <c r="J50" s="6" t="s">
        <v>229</v>
      </c>
      <c r="K50" s="6" t="s">
        <v>29</v>
      </c>
      <c r="L50" s="8" t="s">
        <v>30</v>
      </c>
      <c r="M50" s="9">
        <v>62.5</v>
      </c>
      <c r="N50" s="10">
        <v>81.5</v>
      </c>
      <c r="O50" s="10">
        <v>72</v>
      </c>
      <c r="P50" s="6">
        <v>1</v>
      </c>
      <c r="Q50" s="6" t="s">
        <v>31</v>
      </c>
      <c r="R50" s="6" t="s">
        <v>31</v>
      </c>
      <c r="S50" s="12"/>
    </row>
    <row r="51" spans="1:19" s="2" customFormat="1" ht="30" customHeight="1">
      <c r="A51" s="6">
        <v>47</v>
      </c>
      <c r="B51" s="6" t="s">
        <v>230</v>
      </c>
      <c r="C51" s="6" t="s">
        <v>22</v>
      </c>
      <c r="D51" s="7" t="s">
        <v>231</v>
      </c>
      <c r="E51" s="6" t="s">
        <v>24</v>
      </c>
      <c r="F51" s="6" t="s">
        <v>232</v>
      </c>
      <c r="G51" s="7" t="s">
        <v>233</v>
      </c>
      <c r="H51" s="6" t="s">
        <v>339</v>
      </c>
      <c r="I51" s="6" t="s">
        <v>112</v>
      </c>
      <c r="J51" s="6" t="s">
        <v>234</v>
      </c>
      <c r="K51" s="6" t="s">
        <v>29</v>
      </c>
      <c r="L51" s="8" t="s">
        <v>30</v>
      </c>
      <c r="M51" s="9">
        <v>56.9</v>
      </c>
      <c r="N51" s="10">
        <v>81.599999999999994</v>
      </c>
      <c r="O51" s="10">
        <v>69.25</v>
      </c>
      <c r="P51" s="6">
        <v>2</v>
      </c>
      <c r="Q51" s="6" t="s">
        <v>31</v>
      </c>
      <c r="R51" s="6" t="s">
        <v>31</v>
      </c>
      <c r="S51" s="12"/>
    </row>
    <row r="52" spans="1:19" s="2" customFormat="1" ht="30" customHeight="1">
      <c r="A52" s="6">
        <v>48</v>
      </c>
      <c r="B52" s="6" t="s">
        <v>230</v>
      </c>
      <c r="C52" s="6" t="s">
        <v>22</v>
      </c>
      <c r="D52" s="7" t="s">
        <v>235</v>
      </c>
      <c r="E52" s="6" t="s">
        <v>61</v>
      </c>
      <c r="F52" s="6" t="s">
        <v>236</v>
      </c>
      <c r="G52" s="7" t="s">
        <v>237</v>
      </c>
      <c r="H52" s="6" t="s">
        <v>344</v>
      </c>
      <c r="I52" s="6" t="s">
        <v>38</v>
      </c>
      <c r="J52" s="6" t="s">
        <v>69</v>
      </c>
      <c r="K52" s="6" t="s">
        <v>29</v>
      </c>
      <c r="L52" s="8" t="s">
        <v>30</v>
      </c>
      <c r="M52" s="9">
        <v>58.3</v>
      </c>
      <c r="N52" s="10">
        <v>83.9</v>
      </c>
      <c r="O52" s="10">
        <v>71.099999999999994</v>
      </c>
      <c r="P52" s="6">
        <v>1</v>
      </c>
      <c r="Q52" s="6" t="s">
        <v>31</v>
      </c>
      <c r="R52" s="6" t="s">
        <v>31</v>
      </c>
      <c r="S52" s="12"/>
    </row>
    <row r="53" spans="1:19" s="2" customFormat="1" ht="30" customHeight="1">
      <c r="A53" s="6">
        <v>49</v>
      </c>
      <c r="B53" s="6" t="s">
        <v>230</v>
      </c>
      <c r="C53" s="6" t="s">
        <v>22</v>
      </c>
      <c r="D53" s="7" t="s">
        <v>238</v>
      </c>
      <c r="E53" s="6" t="s">
        <v>142</v>
      </c>
      <c r="F53" s="6" t="s">
        <v>239</v>
      </c>
      <c r="G53" s="7" t="s">
        <v>240</v>
      </c>
      <c r="H53" s="6" t="s">
        <v>318</v>
      </c>
      <c r="I53" s="6" t="s">
        <v>99</v>
      </c>
      <c r="J53" s="6" t="s">
        <v>180</v>
      </c>
      <c r="K53" s="6" t="s">
        <v>29</v>
      </c>
      <c r="L53" s="8" t="s">
        <v>30</v>
      </c>
      <c r="M53" s="9">
        <v>60.2</v>
      </c>
      <c r="N53" s="10">
        <v>88.8</v>
      </c>
      <c r="O53" s="10">
        <v>74.5</v>
      </c>
      <c r="P53" s="6">
        <v>2</v>
      </c>
      <c r="Q53" s="6" t="s">
        <v>31</v>
      </c>
      <c r="R53" s="6" t="s">
        <v>31</v>
      </c>
      <c r="S53" s="12"/>
    </row>
    <row r="54" spans="1:19" s="2" customFormat="1" ht="30" customHeight="1">
      <c r="A54" s="6">
        <v>50</v>
      </c>
      <c r="B54" s="6" t="s">
        <v>230</v>
      </c>
      <c r="C54" s="6" t="s">
        <v>22</v>
      </c>
      <c r="D54" s="7" t="s">
        <v>238</v>
      </c>
      <c r="E54" s="6" t="s">
        <v>142</v>
      </c>
      <c r="F54" s="6" t="s">
        <v>241</v>
      </c>
      <c r="G54" s="7" t="s">
        <v>242</v>
      </c>
      <c r="H54" s="6" t="s">
        <v>345</v>
      </c>
      <c r="I54" s="6" t="s">
        <v>145</v>
      </c>
      <c r="J54" s="6" t="s">
        <v>146</v>
      </c>
      <c r="K54" s="6" t="s">
        <v>29</v>
      </c>
      <c r="L54" s="8" t="s">
        <v>30</v>
      </c>
      <c r="M54" s="9">
        <v>64.5</v>
      </c>
      <c r="N54" s="10">
        <v>82.9</v>
      </c>
      <c r="O54" s="10">
        <v>73.7</v>
      </c>
      <c r="P54" s="6">
        <v>4</v>
      </c>
      <c r="Q54" s="6" t="s">
        <v>31</v>
      </c>
      <c r="R54" s="6" t="s">
        <v>31</v>
      </c>
      <c r="S54" s="12"/>
    </row>
    <row r="55" spans="1:19" s="2" customFormat="1" ht="30" customHeight="1">
      <c r="A55" s="6">
        <v>51</v>
      </c>
      <c r="B55" s="6" t="s">
        <v>230</v>
      </c>
      <c r="C55" s="6" t="s">
        <v>22</v>
      </c>
      <c r="D55" s="7" t="s">
        <v>243</v>
      </c>
      <c r="E55" s="6" t="s">
        <v>24</v>
      </c>
      <c r="F55" s="6" t="s">
        <v>244</v>
      </c>
      <c r="G55" s="7" t="s">
        <v>245</v>
      </c>
      <c r="H55" s="6" t="s">
        <v>346</v>
      </c>
      <c r="I55" s="6" t="s">
        <v>136</v>
      </c>
      <c r="J55" s="6" t="s">
        <v>180</v>
      </c>
      <c r="K55" s="6" t="s">
        <v>29</v>
      </c>
      <c r="L55" s="8" t="s">
        <v>30</v>
      </c>
      <c r="M55" s="9">
        <v>54</v>
      </c>
      <c r="N55" s="10">
        <v>78.400000000000006</v>
      </c>
      <c r="O55" s="10">
        <f>ROUND(M55*0.5+N55*0.5,2)</f>
        <v>66.2</v>
      </c>
      <c r="P55" s="6">
        <v>2</v>
      </c>
      <c r="Q55" s="6" t="s">
        <v>31</v>
      </c>
      <c r="R55" s="6" t="s">
        <v>31</v>
      </c>
      <c r="S55" s="12"/>
    </row>
    <row r="56" spans="1:19" s="2" customFormat="1" ht="30" customHeight="1">
      <c r="A56" s="6">
        <v>52</v>
      </c>
      <c r="B56" s="6" t="s">
        <v>230</v>
      </c>
      <c r="C56" s="6" t="s">
        <v>22</v>
      </c>
      <c r="D56" s="7" t="s">
        <v>246</v>
      </c>
      <c r="E56" s="6" t="s">
        <v>61</v>
      </c>
      <c r="F56" s="6" t="s">
        <v>247</v>
      </c>
      <c r="G56" s="7" t="s">
        <v>248</v>
      </c>
      <c r="H56" s="6" t="s">
        <v>319</v>
      </c>
      <c r="I56" s="6" t="s">
        <v>59</v>
      </c>
      <c r="J56" s="6" t="s">
        <v>90</v>
      </c>
      <c r="K56" s="6" t="s">
        <v>29</v>
      </c>
      <c r="L56" s="8" t="s">
        <v>30</v>
      </c>
      <c r="M56" s="9">
        <v>59.5</v>
      </c>
      <c r="N56" s="10">
        <v>89</v>
      </c>
      <c r="O56" s="10">
        <v>74.25</v>
      </c>
      <c r="P56" s="6">
        <v>1</v>
      </c>
      <c r="Q56" s="6" t="s">
        <v>31</v>
      </c>
      <c r="R56" s="6" t="s">
        <v>31</v>
      </c>
      <c r="S56" s="12"/>
    </row>
    <row r="57" spans="1:19" s="2" customFormat="1" ht="30" customHeight="1">
      <c r="A57" s="6">
        <v>53</v>
      </c>
      <c r="B57" s="6" t="s">
        <v>230</v>
      </c>
      <c r="C57" s="6" t="s">
        <v>22</v>
      </c>
      <c r="D57" s="7" t="s">
        <v>249</v>
      </c>
      <c r="E57" s="6" t="s">
        <v>24</v>
      </c>
      <c r="F57" s="6" t="s">
        <v>250</v>
      </c>
      <c r="G57" s="7" t="s">
        <v>251</v>
      </c>
      <c r="H57" s="6" t="s">
        <v>317</v>
      </c>
      <c r="I57" s="6" t="s">
        <v>99</v>
      </c>
      <c r="J57" s="6" t="s">
        <v>252</v>
      </c>
      <c r="K57" s="6" t="s">
        <v>29</v>
      </c>
      <c r="L57" s="8" t="s">
        <v>30</v>
      </c>
      <c r="M57" s="9">
        <v>65.599999999999994</v>
      </c>
      <c r="N57" s="10">
        <v>87.2</v>
      </c>
      <c r="O57" s="10">
        <v>76.400000000000006</v>
      </c>
      <c r="P57" s="6">
        <v>1</v>
      </c>
      <c r="Q57" s="6" t="s">
        <v>31</v>
      </c>
      <c r="R57" s="6" t="s">
        <v>31</v>
      </c>
      <c r="S57" s="12"/>
    </row>
    <row r="58" spans="1:19" s="2" customFormat="1" ht="30" customHeight="1">
      <c r="A58" s="6">
        <v>54</v>
      </c>
      <c r="B58" s="6" t="s">
        <v>230</v>
      </c>
      <c r="C58" s="6" t="s">
        <v>22</v>
      </c>
      <c r="D58" s="7" t="s">
        <v>249</v>
      </c>
      <c r="E58" s="6" t="s">
        <v>24</v>
      </c>
      <c r="F58" s="6" t="s">
        <v>253</v>
      </c>
      <c r="G58" s="7" t="s">
        <v>254</v>
      </c>
      <c r="H58" s="6" t="s">
        <v>318</v>
      </c>
      <c r="I58" s="6" t="s">
        <v>145</v>
      </c>
      <c r="J58" s="6" t="s">
        <v>255</v>
      </c>
      <c r="K58" s="6" t="s">
        <v>29</v>
      </c>
      <c r="L58" s="8" t="s">
        <v>30</v>
      </c>
      <c r="M58" s="9">
        <v>61.9</v>
      </c>
      <c r="N58" s="10">
        <v>85.1</v>
      </c>
      <c r="O58" s="10">
        <v>73.5</v>
      </c>
      <c r="P58" s="6">
        <v>2</v>
      </c>
      <c r="Q58" s="6" t="s">
        <v>31</v>
      </c>
      <c r="R58" s="6" t="s">
        <v>31</v>
      </c>
      <c r="S58" s="12"/>
    </row>
    <row r="59" spans="1:19" s="2" customFormat="1" ht="30" customHeight="1">
      <c r="A59" s="6">
        <v>55</v>
      </c>
      <c r="B59" s="6" t="s">
        <v>230</v>
      </c>
      <c r="C59" s="6" t="s">
        <v>22</v>
      </c>
      <c r="D59" s="7" t="s">
        <v>256</v>
      </c>
      <c r="E59" s="6" t="s">
        <v>61</v>
      </c>
      <c r="F59" s="6" t="s">
        <v>257</v>
      </c>
      <c r="G59" s="7" t="s">
        <v>258</v>
      </c>
      <c r="H59" s="6" t="s">
        <v>347</v>
      </c>
      <c r="I59" s="6" t="s">
        <v>259</v>
      </c>
      <c r="J59" s="6" t="s">
        <v>229</v>
      </c>
      <c r="K59" s="6" t="s">
        <v>260</v>
      </c>
      <c r="L59" s="8"/>
      <c r="M59" s="9">
        <v>62.2</v>
      </c>
      <c r="N59" s="10">
        <v>84.6</v>
      </c>
      <c r="O59" s="10">
        <v>73.400000000000006</v>
      </c>
      <c r="P59" s="6">
        <v>1</v>
      </c>
      <c r="Q59" s="6" t="s">
        <v>31</v>
      </c>
      <c r="R59" s="6" t="s">
        <v>31</v>
      </c>
      <c r="S59" s="12"/>
    </row>
    <row r="60" spans="1:19" s="2" customFormat="1" ht="30" customHeight="1">
      <c r="A60" s="6">
        <v>56</v>
      </c>
      <c r="B60" s="6" t="s">
        <v>230</v>
      </c>
      <c r="C60" s="6" t="s">
        <v>22</v>
      </c>
      <c r="D60" s="7" t="s">
        <v>261</v>
      </c>
      <c r="E60" s="6" t="s">
        <v>61</v>
      </c>
      <c r="F60" s="6" t="s">
        <v>262</v>
      </c>
      <c r="G60" s="7" t="s">
        <v>263</v>
      </c>
      <c r="H60" s="6" t="s">
        <v>311</v>
      </c>
      <c r="I60" s="6" t="s">
        <v>136</v>
      </c>
      <c r="J60" s="6" t="s">
        <v>264</v>
      </c>
      <c r="K60" s="6" t="s">
        <v>29</v>
      </c>
      <c r="L60" s="8" t="s">
        <v>30</v>
      </c>
      <c r="M60" s="9">
        <v>66.8</v>
      </c>
      <c r="N60" s="10">
        <v>83.1</v>
      </c>
      <c r="O60" s="10">
        <v>74.95</v>
      </c>
      <c r="P60" s="6">
        <v>1</v>
      </c>
      <c r="Q60" s="6" t="s">
        <v>31</v>
      </c>
      <c r="R60" s="6" t="s">
        <v>31</v>
      </c>
      <c r="S60" s="12"/>
    </row>
    <row r="61" spans="1:19" s="2" customFormat="1" ht="30" customHeight="1">
      <c r="A61" s="6">
        <v>57</v>
      </c>
      <c r="B61" s="6" t="s">
        <v>230</v>
      </c>
      <c r="C61" s="6" t="s">
        <v>22</v>
      </c>
      <c r="D61" s="7" t="s">
        <v>265</v>
      </c>
      <c r="E61" s="6" t="s">
        <v>46</v>
      </c>
      <c r="F61" s="6" t="s">
        <v>266</v>
      </c>
      <c r="G61" s="7" t="s">
        <v>267</v>
      </c>
      <c r="H61" s="6" t="s">
        <v>348</v>
      </c>
      <c r="I61" s="6" t="s">
        <v>112</v>
      </c>
      <c r="J61" s="6" t="s">
        <v>109</v>
      </c>
      <c r="K61" s="6" t="s">
        <v>29</v>
      </c>
      <c r="L61" s="8" t="s">
        <v>30</v>
      </c>
      <c r="M61" s="9">
        <v>54.8</v>
      </c>
      <c r="N61" s="10">
        <v>84.5</v>
      </c>
      <c r="O61" s="10">
        <v>69.650000000000006</v>
      </c>
      <c r="P61" s="6">
        <v>3</v>
      </c>
      <c r="Q61" s="6" t="s">
        <v>31</v>
      </c>
      <c r="R61" s="6" t="s">
        <v>31</v>
      </c>
      <c r="S61" s="12"/>
    </row>
    <row r="62" spans="1:19" s="2" customFormat="1" ht="30" customHeight="1">
      <c r="A62" s="6">
        <v>58</v>
      </c>
      <c r="B62" s="6" t="s">
        <v>230</v>
      </c>
      <c r="C62" s="6" t="s">
        <v>22</v>
      </c>
      <c r="D62" s="7" t="s">
        <v>238</v>
      </c>
      <c r="E62" s="6" t="s">
        <v>142</v>
      </c>
      <c r="F62" s="6" t="s">
        <v>268</v>
      </c>
      <c r="G62" s="7" t="s">
        <v>269</v>
      </c>
      <c r="H62" s="6" t="s">
        <v>349</v>
      </c>
      <c r="I62" s="6" t="s">
        <v>270</v>
      </c>
      <c r="J62" s="6" t="s">
        <v>146</v>
      </c>
      <c r="K62" s="6" t="s">
        <v>29</v>
      </c>
      <c r="L62" s="8" t="s">
        <v>30</v>
      </c>
      <c r="M62" s="9">
        <v>61</v>
      </c>
      <c r="N62" s="10">
        <v>88.3</v>
      </c>
      <c r="O62" s="10">
        <f t="shared" ref="O62:O72" si="2">ROUND(M62*0.5+N62*0.5,2)</f>
        <v>74.650000000000006</v>
      </c>
      <c r="P62" s="6">
        <v>1</v>
      </c>
      <c r="Q62" s="6" t="s">
        <v>31</v>
      </c>
      <c r="R62" s="6" t="s">
        <v>31</v>
      </c>
      <c r="S62" s="12"/>
    </row>
    <row r="63" spans="1:19" s="2" customFormat="1" ht="30" customHeight="1">
      <c r="A63" s="6">
        <v>59</v>
      </c>
      <c r="B63" s="6" t="s">
        <v>271</v>
      </c>
      <c r="C63" s="6" t="s">
        <v>22</v>
      </c>
      <c r="D63" s="7" t="s">
        <v>272</v>
      </c>
      <c r="E63" s="6" t="s">
        <v>142</v>
      </c>
      <c r="F63" s="6" t="s">
        <v>273</v>
      </c>
      <c r="G63" s="7" t="s">
        <v>274</v>
      </c>
      <c r="H63" s="6" t="s">
        <v>349</v>
      </c>
      <c r="I63" s="6" t="s">
        <v>259</v>
      </c>
      <c r="J63" s="6" t="s">
        <v>275</v>
      </c>
      <c r="K63" s="6" t="s">
        <v>260</v>
      </c>
      <c r="L63" s="8"/>
      <c r="M63" s="9">
        <v>61.1</v>
      </c>
      <c r="N63" s="10">
        <v>81.599999999999994</v>
      </c>
      <c r="O63" s="10">
        <f t="shared" si="2"/>
        <v>71.349999999999994</v>
      </c>
      <c r="P63" s="6">
        <v>1</v>
      </c>
      <c r="Q63" s="6" t="s">
        <v>31</v>
      </c>
      <c r="R63" s="6" t="s">
        <v>31</v>
      </c>
      <c r="S63" s="12"/>
    </row>
    <row r="64" spans="1:19" s="2" customFormat="1" ht="30" customHeight="1">
      <c r="A64" s="6">
        <v>60</v>
      </c>
      <c r="B64" s="6" t="s">
        <v>271</v>
      </c>
      <c r="C64" s="6" t="s">
        <v>22</v>
      </c>
      <c r="D64" s="7" t="s">
        <v>272</v>
      </c>
      <c r="E64" s="6" t="s">
        <v>142</v>
      </c>
      <c r="F64" s="6" t="s">
        <v>276</v>
      </c>
      <c r="G64" s="7" t="s">
        <v>277</v>
      </c>
      <c r="H64" s="6" t="s">
        <v>350</v>
      </c>
      <c r="I64" s="6" t="s">
        <v>278</v>
      </c>
      <c r="J64" s="6" t="s">
        <v>275</v>
      </c>
      <c r="K64" s="6" t="s">
        <v>260</v>
      </c>
      <c r="L64" s="8"/>
      <c r="M64" s="9">
        <v>55.9</v>
      </c>
      <c r="N64" s="10">
        <v>81.2</v>
      </c>
      <c r="O64" s="10">
        <f t="shared" si="2"/>
        <v>68.55</v>
      </c>
      <c r="P64" s="6">
        <v>3</v>
      </c>
      <c r="Q64" s="6" t="s">
        <v>31</v>
      </c>
      <c r="R64" s="6" t="s">
        <v>31</v>
      </c>
      <c r="S64" s="12"/>
    </row>
    <row r="65" spans="1:19" s="2" customFormat="1" ht="30" customHeight="1">
      <c r="A65" s="6">
        <v>61</v>
      </c>
      <c r="B65" s="6" t="s">
        <v>271</v>
      </c>
      <c r="C65" s="6" t="s">
        <v>22</v>
      </c>
      <c r="D65" s="7" t="s">
        <v>279</v>
      </c>
      <c r="E65" s="6" t="s">
        <v>142</v>
      </c>
      <c r="F65" s="6" t="s">
        <v>280</v>
      </c>
      <c r="G65" s="7" t="s">
        <v>281</v>
      </c>
      <c r="H65" s="6" t="s">
        <v>340</v>
      </c>
      <c r="I65" s="6" t="s">
        <v>259</v>
      </c>
      <c r="J65" s="6" t="s">
        <v>275</v>
      </c>
      <c r="K65" s="6" t="s">
        <v>260</v>
      </c>
      <c r="L65" s="8"/>
      <c r="M65" s="9">
        <v>53.7</v>
      </c>
      <c r="N65" s="10">
        <v>83.7</v>
      </c>
      <c r="O65" s="10">
        <f t="shared" si="2"/>
        <v>68.7</v>
      </c>
      <c r="P65" s="6">
        <v>1</v>
      </c>
      <c r="Q65" s="6" t="s">
        <v>31</v>
      </c>
      <c r="R65" s="6" t="s">
        <v>31</v>
      </c>
      <c r="S65" s="12"/>
    </row>
    <row r="66" spans="1:19" s="2" customFormat="1" ht="30" customHeight="1">
      <c r="A66" s="6">
        <v>62</v>
      </c>
      <c r="B66" s="6" t="s">
        <v>271</v>
      </c>
      <c r="C66" s="6" t="s">
        <v>22</v>
      </c>
      <c r="D66" s="7" t="s">
        <v>279</v>
      </c>
      <c r="E66" s="6" t="s">
        <v>142</v>
      </c>
      <c r="F66" s="6" t="s">
        <v>282</v>
      </c>
      <c r="G66" s="7" t="s">
        <v>283</v>
      </c>
      <c r="H66" s="6" t="s">
        <v>351</v>
      </c>
      <c r="I66" s="6" t="s">
        <v>284</v>
      </c>
      <c r="J66" s="6" t="s">
        <v>275</v>
      </c>
      <c r="K66" s="6" t="s">
        <v>260</v>
      </c>
      <c r="L66" s="8"/>
      <c r="M66" s="9">
        <v>56.7</v>
      </c>
      <c r="N66" s="10">
        <v>78</v>
      </c>
      <c r="O66" s="10">
        <f t="shared" si="2"/>
        <v>67.349999999999994</v>
      </c>
      <c r="P66" s="6">
        <v>2</v>
      </c>
      <c r="Q66" s="6" t="s">
        <v>31</v>
      </c>
      <c r="R66" s="6" t="s">
        <v>31</v>
      </c>
      <c r="S66" s="12"/>
    </row>
    <row r="67" spans="1:19" s="2" customFormat="1" ht="30" customHeight="1">
      <c r="A67" s="6">
        <v>63</v>
      </c>
      <c r="B67" s="6" t="s">
        <v>271</v>
      </c>
      <c r="C67" s="6" t="s">
        <v>22</v>
      </c>
      <c r="D67" s="7" t="s">
        <v>279</v>
      </c>
      <c r="E67" s="6" t="s">
        <v>285</v>
      </c>
      <c r="F67" s="6" t="s">
        <v>286</v>
      </c>
      <c r="G67" s="7" t="s">
        <v>287</v>
      </c>
      <c r="H67" s="6" t="s">
        <v>347</v>
      </c>
      <c r="I67" s="6" t="s">
        <v>288</v>
      </c>
      <c r="J67" s="6" t="s">
        <v>275</v>
      </c>
      <c r="K67" s="6" t="s">
        <v>260</v>
      </c>
      <c r="L67" s="8"/>
      <c r="M67" s="9">
        <v>55.4</v>
      </c>
      <c r="N67" s="10">
        <v>79.3</v>
      </c>
      <c r="O67" s="10">
        <f t="shared" si="2"/>
        <v>67.349999999999994</v>
      </c>
      <c r="P67" s="6">
        <v>3</v>
      </c>
      <c r="Q67" s="6" t="s">
        <v>31</v>
      </c>
      <c r="R67" s="6" t="s">
        <v>31</v>
      </c>
      <c r="S67" s="12"/>
    </row>
    <row r="68" spans="1:19" s="2" customFormat="1" ht="30" customHeight="1">
      <c r="A68" s="6">
        <v>64</v>
      </c>
      <c r="B68" s="6" t="s">
        <v>271</v>
      </c>
      <c r="C68" s="6" t="s">
        <v>22</v>
      </c>
      <c r="D68" s="7" t="s">
        <v>279</v>
      </c>
      <c r="E68" s="6" t="s">
        <v>142</v>
      </c>
      <c r="F68" s="6" t="s">
        <v>289</v>
      </c>
      <c r="G68" s="7" t="s">
        <v>290</v>
      </c>
      <c r="H68" s="6" t="s">
        <v>349</v>
      </c>
      <c r="I68" s="6" t="s">
        <v>278</v>
      </c>
      <c r="J68" s="6" t="s">
        <v>275</v>
      </c>
      <c r="K68" s="6" t="s">
        <v>260</v>
      </c>
      <c r="L68" s="8"/>
      <c r="M68" s="9">
        <v>52.7</v>
      </c>
      <c r="N68" s="10">
        <v>81.099999999999994</v>
      </c>
      <c r="O68" s="10">
        <f t="shared" si="2"/>
        <v>66.900000000000006</v>
      </c>
      <c r="P68" s="6">
        <v>4</v>
      </c>
      <c r="Q68" s="6" t="s">
        <v>31</v>
      </c>
      <c r="R68" s="6" t="s">
        <v>31</v>
      </c>
      <c r="S68" s="12"/>
    </row>
    <row r="69" spans="1:19" s="2" customFormat="1" ht="30" customHeight="1">
      <c r="A69" s="6">
        <v>65</v>
      </c>
      <c r="B69" s="6" t="s">
        <v>271</v>
      </c>
      <c r="C69" s="6" t="s">
        <v>22</v>
      </c>
      <c r="D69" s="7" t="s">
        <v>291</v>
      </c>
      <c r="E69" s="6" t="s">
        <v>46</v>
      </c>
      <c r="F69" s="6" t="s">
        <v>292</v>
      </c>
      <c r="G69" s="7" t="s">
        <v>293</v>
      </c>
      <c r="H69" s="6" t="s">
        <v>336</v>
      </c>
      <c r="I69" s="6" t="s">
        <v>294</v>
      </c>
      <c r="J69" s="6" t="s">
        <v>275</v>
      </c>
      <c r="K69" s="6" t="s">
        <v>260</v>
      </c>
      <c r="L69" s="8"/>
      <c r="M69" s="9">
        <v>72.2</v>
      </c>
      <c r="N69" s="10">
        <v>82.2</v>
      </c>
      <c r="O69" s="10">
        <f t="shared" si="2"/>
        <v>77.2</v>
      </c>
      <c r="P69" s="6">
        <v>1</v>
      </c>
      <c r="Q69" s="6" t="s">
        <v>31</v>
      </c>
      <c r="R69" s="6" t="s">
        <v>31</v>
      </c>
      <c r="S69" s="12"/>
    </row>
    <row r="70" spans="1:19" s="2" customFormat="1" ht="30" customHeight="1">
      <c r="A70" s="6">
        <v>66</v>
      </c>
      <c r="B70" s="6" t="s">
        <v>271</v>
      </c>
      <c r="C70" s="6" t="s">
        <v>22</v>
      </c>
      <c r="D70" s="7" t="s">
        <v>291</v>
      </c>
      <c r="E70" s="6" t="s">
        <v>46</v>
      </c>
      <c r="F70" s="6" t="s">
        <v>295</v>
      </c>
      <c r="G70" s="7" t="s">
        <v>296</v>
      </c>
      <c r="H70" s="6" t="s">
        <v>310</v>
      </c>
      <c r="I70" s="6" t="s">
        <v>99</v>
      </c>
      <c r="J70" s="6" t="s">
        <v>275</v>
      </c>
      <c r="K70" s="6" t="s">
        <v>29</v>
      </c>
      <c r="L70" s="8" t="s">
        <v>30</v>
      </c>
      <c r="M70" s="9">
        <v>62.8</v>
      </c>
      <c r="N70" s="10">
        <v>75.8</v>
      </c>
      <c r="O70" s="10">
        <f t="shared" si="2"/>
        <v>69.3</v>
      </c>
      <c r="P70" s="6">
        <v>3</v>
      </c>
      <c r="Q70" s="6" t="s">
        <v>31</v>
      </c>
      <c r="R70" s="6" t="s">
        <v>31</v>
      </c>
      <c r="S70" s="12"/>
    </row>
    <row r="71" spans="1:19" s="2" customFormat="1" ht="30" customHeight="1">
      <c r="A71" s="6">
        <v>67</v>
      </c>
      <c r="B71" s="6" t="s">
        <v>297</v>
      </c>
      <c r="C71" s="6" t="s">
        <v>22</v>
      </c>
      <c r="D71" s="7" t="s">
        <v>298</v>
      </c>
      <c r="E71" s="6">
        <v>1</v>
      </c>
      <c r="F71" s="6" t="s">
        <v>299</v>
      </c>
      <c r="G71" s="7" t="s">
        <v>300</v>
      </c>
      <c r="H71" s="6" t="s">
        <v>352</v>
      </c>
      <c r="I71" s="6" t="s">
        <v>278</v>
      </c>
      <c r="J71" s="6" t="s">
        <v>275</v>
      </c>
      <c r="K71" s="6" t="s">
        <v>260</v>
      </c>
      <c r="L71" s="8"/>
      <c r="M71" s="9">
        <v>61.5</v>
      </c>
      <c r="N71" s="10">
        <v>88.2</v>
      </c>
      <c r="O71" s="10">
        <f t="shared" si="2"/>
        <v>74.849999999999994</v>
      </c>
      <c r="P71" s="6">
        <v>1</v>
      </c>
      <c r="Q71" s="6" t="s">
        <v>31</v>
      </c>
      <c r="R71" s="6" t="s">
        <v>31</v>
      </c>
      <c r="S71" s="12"/>
    </row>
    <row r="72" spans="1:19" s="2" customFormat="1" ht="30" customHeight="1">
      <c r="A72" s="6">
        <v>68</v>
      </c>
      <c r="B72" s="6" t="s">
        <v>301</v>
      </c>
      <c r="C72" s="6" t="s">
        <v>22</v>
      </c>
      <c r="D72" s="7" t="s">
        <v>302</v>
      </c>
      <c r="E72" s="6" t="s">
        <v>61</v>
      </c>
      <c r="F72" s="6" t="s">
        <v>303</v>
      </c>
      <c r="G72" s="7" t="s">
        <v>304</v>
      </c>
      <c r="H72" s="6" t="s">
        <v>340</v>
      </c>
      <c r="I72" s="6" t="s">
        <v>259</v>
      </c>
      <c r="J72" s="6" t="s">
        <v>275</v>
      </c>
      <c r="K72" s="6" t="s">
        <v>260</v>
      </c>
      <c r="L72" s="8"/>
      <c r="M72" s="9">
        <v>51.8</v>
      </c>
      <c r="N72" s="10">
        <v>78.5</v>
      </c>
      <c r="O72" s="10">
        <f t="shared" si="2"/>
        <v>65.150000000000006</v>
      </c>
      <c r="P72" s="6">
        <v>1</v>
      </c>
      <c r="Q72" s="6" t="s">
        <v>31</v>
      </c>
      <c r="R72" s="6" t="s">
        <v>31</v>
      </c>
      <c r="S72" s="12"/>
    </row>
  </sheetData>
  <mergeCells count="2">
    <mergeCell ref="A1:B1"/>
    <mergeCell ref="A2:R2"/>
  </mergeCells>
  <phoneticPr fontId="8" type="noConversion"/>
  <printOptions horizontalCentered="1"/>
  <pageMargins left="0.39" right="0.39" top="0.70833333333333304" bottom="0.79" header="0.59027777777777801" footer="0.51"/>
  <pageSetup paperSize="9" scale="65" fitToHeight="0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ryry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123</cp:lastModifiedBy>
  <cp:lastPrinted>2016-12-08T20:24:00Z</cp:lastPrinted>
  <dcterms:created xsi:type="dcterms:W3CDTF">2015-08-15T01:43:00Z</dcterms:created>
  <dcterms:modified xsi:type="dcterms:W3CDTF">2025-07-28T11:49:59Z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AF1908A1EA5B42789E49D9E265C734CF_13</vt:lpwstr>
  </property>
</Properties>
</file>