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200"/>
  </bookViews>
  <sheets>
    <sheet name="1" sheetId="5" r:id="rId1"/>
  </sheets>
  <definedNames>
    <definedName name="_xlnm._FilterDatabase" localSheetId="0" hidden="1">'1'!$A$3:$M$40</definedName>
    <definedName name="_xlnm.Print_Titles" localSheetId="0">'1'!$3:$3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<sst xmlns="http://schemas.openxmlformats.org/spreadsheetml/2006/main" count="222" uniqueCount="129">
  <si>
    <t>附件1</t>
  </si>
  <si>
    <t>遂溪县人民医院公开招聘事业单位工作人员考试综合成绩及入围体检人员</t>
  </si>
  <si>
    <t>序号</t>
  </si>
  <si>
    <t>准考证号</t>
  </si>
  <si>
    <t>姓名</t>
  </si>
  <si>
    <t>岗位代码</t>
  </si>
  <si>
    <t>招聘岗位</t>
  </si>
  <si>
    <t>岗位招聘人数</t>
  </si>
  <si>
    <t>笔试成绩</t>
  </si>
  <si>
    <t>面试成绩</t>
  </si>
  <si>
    <t>综合成绩</t>
  </si>
  <si>
    <t>综合成绩排名</t>
  </si>
  <si>
    <t>是否入围体检</t>
  </si>
  <si>
    <t>备注</t>
  </si>
  <si>
    <t>202401210101</t>
  </si>
  <si>
    <t>吴丽娟</t>
  </si>
  <si>
    <t>005</t>
  </si>
  <si>
    <t>内科医师</t>
  </si>
  <si>
    <t>1</t>
  </si>
  <si>
    <t>是</t>
  </si>
  <si>
    <t>202401210102</t>
  </si>
  <si>
    <t>曹梓杰</t>
  </si>
  <si>
    <t>008</t>
  </si>
  <si>
    <t>临床医师</t>
  </si>
  <si>
    <t>2</t>
  </si>
  <si>
    <t>202401210104</t>
  </si>
  <si>
    <t>莫爵迪</t>
  </si>
  <si>
    <t>010</t>
  </si>
  <si>
    <t>3</t>
  </si>
  <si>
    <t>缺考</t>
  </si>
  <si>
    <t>202401210103</t>
  </si>
  <si>
    <t>宋锦豪</t>
  </si>
  <si>
    <t>202401210107</t>
  </si>
  <si>
    <t>谢廷幸</t>
  </si>
  <si>
    <t>018</t>
  </si>
  <si>
    <t>心血管内科医师</t>
  </si>
  <si>
    <t>202401210108</t>
  </si>
  <si>
    <t>唐国剑</t>
  </si>
  <si>
    <t>202401210106</t>
  </si>
  <si>
    <t>何发勇</t>
  </si>
  <si>
    <t>202401210109</t>
  </si>
  <si>
    <t>黄小聪</t>
  </si>
  <si>
    <t>019</t>
  </si>
  <si>
    <t>内分泌科医师</t>
  </si>
  <si>
    <t>202401210110</t>
  </si>
  <si>
    <t>莫学芹</t>
  </si>
  <si>
    <t>202401210112</t>
  </si>
  <si>
    <t>郭世梅</t>
  </si>
  <si>
    <t>呼吸内科医师</t>
  </si>
  <si>
    <t>202401210113</t>
  </si>
  <si>
    <t>徐春如</t>
  </si>
  <si>
    <t>202401210114</t>
  </si>
  <si>
    <t>李秋菊</t>
  </si>
  <si>
    <t>021</t>
  </si>
  <si>
    <t>消化内科医师</t>
  </si>
  <si>
    <t>202401210115</t>
  </si>
  <si>
    <t>李木兰</t>
  </si>
  <si>
    <t>老年医学科医师</t>
  </si>
  <si>
    <t>202401210116</t>
  </si>
  <si>
    <t>蔡庆坤</t>
  </si>
  <si>
    <t>肾内科医师</t>
  </si>
  <si>
    <t>202401210117</t>
  </si>
  <si>
    <t>陈志杰</t>
  </si>
  <si>
    <t>202401210118</t>
  </si>
  <si>
    <t>李文思</t>
  </si>
  <si>
    <t>024</t>
  </si>
  <si>
    <t>肿瘤科医师</t>
  </si>
  <si>
    <t>202401210119</t>
  </si>
  <si>
    <t>郑凌锋</t>
  </si>
  <si>
    <t>025</t>
  </si>
  <si>
    <t>感染内科医师</t>
  </si>
  <si>
    <t>202401210120</t>
  </si>
  <si>
    <t>张进杰</t>
  </si>
  <si>
    <t>026</t>
  </si>
  <si>
    <t>普通外科医师</t>
  </si>
  <si>
    <t>202401210122</t>
  </si>
  <si>
    <t>戴武林</t>
  </si>
  <si>
    <t>202401210121</t>
  </si>
  <si>
    <t>陈浩光</t>
  </si>
  <si>
    <t>202401210123</t>
  </si>
  <si>
    <t>王伙明</t>
  </si>
  <si>
    <t>027</t>
  </si>
  <si>
    <t>骨科医师</t>
  </si>
  <si>
    <t>202401210124</t>
  </si>
  <si>
    <t>许育源</t>
  </si>
  <si>
    <t>028</t>
  </si>
  <si>
    <t>胸心外科医师</t>
  </si>
  <si>
    <t>202401210125</t>
  </si>
  <si>
    <t>饶海佳</t>
  </si>
  <si>
    <t>029</t>
  </si>
  <si>
    <t>妇产科医师</t>
  </si>
  <si>
    <t>202401210127</t>
  </si>
  <si>
    <t>黄丽明</t>
  </si>
  <si>
    <t>030</t>
  </si>
  <si>
    <t>新生儿科医师</t>
  </si>
  <si>
    <t>202401210128</t>
  </si>
  <si>
    <t>邓秀妹</t>
  </si>
  <si>
    <t>202401210129</t>
  </si>
  <si>
    <t>蔡丽连</t>
  </si>
  <si>
    <t>小儿内科医师</t>
  </si>
  <si>
    <t>202401210130</t>
  </si>
  <si>
    <t>陈蕊艳</t>
  </si>
  <si>
    <t>202401210131</t>
  </si>
  <si>
    <t>庞伟玲</t>
  </si>
  <si>
    <t>033</t>
  </si>
  <si>
    <t>重症医学科医师</t>
  </si>
  <si>
    <t>202401210133</t>
  </si>
  <si>
    <t>谢桂妹</t>
  </si>
  <si>
    <t>034</t>
  </si>
  <si>
    <t>麻醉科医师</t>
  </si>
  <si>
    <t>202401210134</t>
  </si>
  <si>
    <t>全宇</t>
  </si>
  <si>
    <t>035</t>
  </si>
  <si>
    <t>中医科医师</t>
  </si>
  <si>
    <t>202401210136</t>
  </si>
  <si>
    <t>班作勇</t>
  </si>
  <si>
    <t>医学影像科医师</t>
  </si>
  <si>
    <t>直接面试岗位</t>
  </si>
  <si>
    <t>罗群</t>
  </si>
  <si>
    <t>011</t>
  </si>
  <si>
    <t>药师</t>
  </si>
  <si>
    <t>刘国恩</t>
  </si>
  <si>
    <t>014</t>
  </si>
  <si>
    <t>温德华</t>
  </si>
  <si>
    <t>015</t>
  </si>
  <si>
    <t>焦洋</t>
  </si>
  <si>
    <t>邹耀明</t>
  </si>
  <si>
    <t>016</t>
  </si>
  <si>
    <t>刘益雄</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</si>
</sst>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s>
  <fonts count="29">
    <font>
      <sz val="11"/>
      <color theme="1"/>
      <name val="等线"/>
      <charset val="134"/>
      <scheme val="minor"/>
    </font>
    <font>
      <sz val="12"/>
      <name val="宋体"/>
      <charset val="134"/>
    </font>
    <font>
      <sz val="11"/>
      <name val="等线"/>
      <charset val="134"/>
      <scheme val="minor"/>
    </font>
    <font>
      <sz val="12"/>
      <name val="黑体"/>
      <charset val="134"/>
    </font>
    <font>
      <b/>
      <sz val="18"/>
      <name val="宋体"/>
      <charset val="134"/>
    </font>
    <font>
      <b/>
      <sz val="12"/>
      <name val="仿宋"/>
      <charset val="134"/>
    </font>
    <font>
      <b/>
      <sz val="12"/>
      <color rgb="FF333333"/>
      <name val="仿宋"/>
      <charset val="134"/>
    </font>
    <font>
      <b/>
      <sz val="12"/>
      <color theme="1"/>
      <name val="仿宋"/>
      <charset val="134"/>
    </font>
    <font>
      <sz val="11"/>
      <name val="仿宋"/>
      <charset val="134"/>
    </font>
    <font>
      <sz val="11"/>
      <color theme="1"/>
      <name val="仿宋"/>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3" borderId="8" applyNumberFormat="0" applyAlignment="0" applyProtection="0">
      <alignment vertical="center"/>
    </xf>
    <xf numFmtId="0" fontId="19" fillId="4" borderId="9" applyNumberFormat="0" applyAlignment="0" applyProtection="0">
      <alignment vertical="center"/>
    </xf>
    <xf numFmtId="0" fontId="20" fillId="4" borderId="8" applyNumberFormat="0" applyAlignment="0" applyProtection="0">
      <alignment vertical="center"/>
    </xf>
    <xf numFmtId="0" fontId="21" fillId="5" borderId="10" applyNumberFormat="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20">
    <xf numFmtId="0" fontId="0" fillId="0" borderId="0" xfId="0"/>
    <xf numFmtId="0" fontId="1" fillId="0" borderId="0" xfId="0" applyNumberFormat="1" applyFont="1" applyFill="1" applyAlignment="1">
      <alignment horizontal="center" vertical="center" wrapText="1"/>
    </xf>
    <xf numFmtId="0" fontId="2" fillId="0" borderId="0" xfId="0" applyNumberFormat="1" applyFont="1" applyFill="1" applyAlignment="1">
      <alignment vertical="center" wrapText="1"/>
    </xf>
    <xf numFmtId="0" fontId="2" fillId="0" borderId="0" xfId="0" applyNumberFormat="1" applyFont="1" applyFill="1" applyAlignment="1">
      <alignment horizontal="center" vertical="center" wrapText="1"/>
    </xf>
    <xf numFmtId="2" fontId="2" fillId="0" borderId="0" xfId="0" applyNumberFormat="1" applyFont="1" applyFill="1" applyAlignment="1">
      <alignment horizontal="center" vertical="center" wrapText="1"/>
    </xf>
    <xf numFmtId="176" fontId="2" fillId="0" borderId="0" xfId="0" applyNumberFormat="1" applyFont="1" applyFill="1" applyAlignment="1">
      <alignment horizontal="center" vertical="center" wrapText="1"/>
    </xf>
    <xf numFmtId="0" fontId="3" fillId="0" borderId="0" xfId="0" applyNumberFormat="1" applyFont="1" applyFill="1" applyAlignment="1">
      <alignment vertical="center" wrapText="1"/>
    </xf>
    <xf numFmtId="0" fontId="4" fillId="0" borderId="0" xfId="0" applyNumberFormat="1" applyFont="1" applyFill="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2" fontId="8" fillId="0" borderId="1" xfId="0" applyNumberFormat="1" applyFont="1" applyFill="1" applyBorder="1" applyAlignment="1">
      <alignment horizontal="center" vertical="center" wrapText="1"/>
    </xf>
    <xf numFmtId="49" fontId="9" fillId="0" borderId="2" xfId="0" applyNumberFormat="1" applyFont="1" applyBorder="1" applyAlignment="1">
      <alignment horizontal="center" vertical="center" wrapText="1"/>
    </xf>
    <xf numFmtId="49" fontId="9" fillId="0" borderId="3" xfId="0" applyNumberFormat="1" applyFont="1" applyBorder="1" applyAlignment="1">
      <alignment horizontal="center" vertical="center" wrapText="1"/>
    </xf>
    <xf numFmtId="49" fontId="9" fillId="0" borderId="4" xfId="0" applyNumberFormat="1" applyFont="1" applyBorder="1" applyAlignment="1">
      <alignment horizontal="center" vertical="center" wrapText="1"/>
    </xf>
    <xf numFmtId="176" fontId="5"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0"/>
  <sheetViews>
    <sheetView tabSelected="1" workbookViewId="0">
      <pane ySplit="3" topLeftCell="A4" activePane="bottomLeft" state="frozen"/>
      <selection/>
      <selection pane="bottomLeft" activeCell="N8" sqref="N8"/>
    </sheetView>
  </sheetViews>
  <sheetFormatPr defaultColWidth="9" defaultRowHeight="14.25"/>
  <cols>
    <col min="1" max="1" width="7" style="2" customWidth="1"/>
    <col min="2" max="2" width="19.25" style="2" customWidth="1"/>
    <col min="3" max="3" width="12.0083333333333" style="2" customWidth="1"/>
    <col min="4" max="4" width="12.625" style="2" customWidth="1"/>
    <col min="5" max="5" width="20.625" style="2" customWidth="1"/>
    <col min="6" max="6" width="9.25" style="2" customWidth="1"/>
    <col min="7" max="7" width="11.75" style="3" customWidth="1"/>
    <col min="8" max="8" width="11.75" style="4" customWidth="1"/>
    <col min="9" max="9" width="11.75" style="5" customWidth="1"/>
    <col min="10" max="11" width="7.875" style="3" customWidth="1"/>
    <col min="12" max="13" width="9" style="3"/>
    <col min="14" max="15" width="9" style="2"/>
    <col min="16" max="16369" width="17.5" style="2"/>
    <col min="16370" max="16384" width="9" style="2"/>
  </cols>
  <sheetData>
    <row r="1" ht="24" customHeight="1" spans="1:1">
      <c r="A1" s="6" t="s">
        <v>0</v>
      </c>
    </row>
    <row r="2" ht="54" customHeight="1" spans="1:12">
      <c r="A2" s="7" t="s">
        <v>1</v>
      </c>
      <c r="B2" s="7"/>
      <c r="C2" s="7"/>
      <c r="D2" s="7"/>
      <c r="E2" s="7"/>
      <c r="F2" s="7"/>
      <c r="G2" s="7"/>
      <c r="H2" s="7"/>
      <c r="I2" s="7"/>
      <c r="J2" s="7"/>
      <c r="K2" s="7"/>
      <c r="L2" s="7"/>
    </row>
    <row r="3" s="1" customFormat="1" ht="45" customHeight="1" spans="1:12">
      <c r="A3" s="8" t="s">
        <v>2</v>
      </c>
      <c r="B3" s="8" t="s">
        <v>3</v>
      </c>
      <c r="C3" s="8" t="s">
        <v>4</v>
      </c>
      <c r="D3" s="9" t="s">
        <v>5</v>
      </c>
      <c r="E3" s="9" t="s">
        <v>6</v>
      </c>
      <c r="F3" s="10" t="s">
        <v>7</v>
      </c>
      <c r="G3" s="8" t="s">
        <v>8</v>
      </c>
      <c r="H3" s="11" t="s">
        <v>9</v>
      </c>
      <c r="I3" s="18" t="s">
        <v>10</v>
      </c>
      <c r="J3" s="8" t="s">
        <v>11</v>
      </c>
      <c r="K3" s="8" t="s">
        <v>12</v>
      </c>
      <c r="L3" s="8" t="s">
        <v>13</v>
      </c>
    </row>
    <row r="4" s="2" customFormat="1" ht="25" customHeight="1" spans="1:13">
      <c r="A4" s="12">
        <v>1</v>
      </c>
      <c r="B4" s="13" t="s">
        <v>14</v>
      </c>
      <c r="C4" s="13" t="s">
        <v>15</v>
      </c>
      <c r="D4" s="13" t="s">
        <v>16</v>
      </c>
      <c r="E4" s="13" t="s">
        <v>17</v>
      </c>
      <c r="F4" s="13" t="s">
        <v>18</v>
      </c>
      <c r="G4" s="12">
        <v>51.5</v>
      </c>
      <c r="H4" s="14">
        <v>80.4</v>
      </c>
      <c r="I4" s="19">
        <v>65.95</v>
      </c>
      <c r="J4" s="12">
        <v>1</v>
      </c>
      <c r="K4" s="12" t="s">
        <v>19</v>
      </c>
      <c r="L4" s="12"/>
      <c r="M4" s="3"/>
    </row>
    <row r="5" s="2" customFormat="1" ht="25" customHeight="1" spans="1:13">
      <c r="A5" s="12">
        <v>2</v>
      </c>
      <c r="B5" s="13" t="s">
        <v>20</v>
      </c>
      <c r="C5" s="13" t="s">
        <v>21</v>
      </c>
      <c r="D5" s="13" t="s">
        <v>22</v>
      </c>
      <c r="E5" s="13" t="s">
        <v>23</v>
      </c>
      <c r="F5" s="13" t="s">
        <v>24</v>
      </c>
      <c r="G5" s="12">
        <v>56.9</v>
      </c>
      <c r="H5" s="14">
        <v>76.15</v>
      </c>
      <c r="I5" s="12">
        <v>66.525</v>
      </c>
      <c r="J5" s="12">
        <v>1</v>
      </c>
      <c r="K5" s="12" t="s">
        <v>19</v>
      </c>
      <c r="L5" s="12"/>
      <c r="M5" s="3"/>
    </row>
    <row r="6" s="2" customFormat="1" ht="25" customHeight="1" spans="1:13">
      <c r="A6" s="12">
        <v>4</v>
      </c>
      <c r="B6" s="13" t="s">
        <v>25</v>
      </c>
      <c r="C6" s="13" t="s">
        <v>26</v>
      </c>
      <c r="D6" s="13" t="s">
        <v>27</v>
      </c>
      <c r="E6" s="13" t="s">
        <v>23</v>
      </c>
      <c r="F6" s="13" t="s">
        <v>28</v>
      </c>
      <c r="G6" s="12">
        <v>52.4</v>
      </c>
      <c r="H6" s="14" t="s">
        <v>29</v>
      </c>
      <c r="I6" s="12"/>
      <c r="J6" s="12"/>
      <c r="K6" s="12"/>
      <c r="L6" s="12"/>
      <c r="M6" s="3"/>
    </row>
    <row r="7" s="2" customFormat="1" ht="25" customHeight="1" spans="1:13">
      <c r="A7" s="12">
        <v>5</v>
      </c>
      <c r="B7" s="13" t="s">
        <v>30</v>
      </c>
      <c r="C7" s="13" t="s">
        <v>31</v>
      </c>
      <c r="D7" s="13" t="s">
        <v>27</v>
      </c>
      <c r="E7" s="13" t="s">
        <v>23</v>
      </c>
      <c r="F7" s="13" t="s">
        <v>28</v>
      </c>
      <c r="G7" s="12">
        <v>49.3</v>
      </c>
      <c r="H7" s="14">
        <v>70.25</v>
      </c>
      <c r="I7" s="19">
        <v>59.775</v>
      </c>
      <c r="J7" s="12">
        <v>1</v>
      </c>
      <c r="K7" s="12" t="s">
        <v>19</v>
      </c>
      <c r="L7" s="12"/>
      <c r="M7" s="3"/>
    </row>
    <row r="8" s="2" customFormat="1" ht="25" customHeight="1" spans="1:13">
      <c r="A8" s="12">
        <v>6</v>
      </c>
      <c r="B8" s="13" t="s">
        <v>32</v>
      </c>
      <c r="C8" s="13" t="s">
        <v>33</v>
      </c>
      <c r="D8" s="13" t="s">
        <v>34</v>
      </c>
      <c r="E8" s="13" t="s">
        <v>35</v>
      </c>
      <c r="F8" s="13" t="s">
        <v>24</v>
      </c>
      <c r="G8" s="12">
        <v>52</v>
      </c>
      <c r="H8" s="14">
        <v>70.95</v>
      </c>
      <c r="I8" s="12">
        <v>61.475</v>
      </c>
      <c r="J8" s="12">
        <v>1</v>
      </c>
      <c r="K8" s="12" t="s">
        <v>19</v>
      </c>
      <c r="L8" s="12"/>
      <c r="M8" s="3"/>
    </row>
    <row r="9" s="2" customFormat="1" ht="25" customHeight="1" spans="1:13">
      <c r="A9" s="12">
        <v>7</v>
      </c>
      <c r="B9" s="13" t="s">
        <v>36</v>
      </c>
      <c r="C9" s="13" t="s">
        <v>37</v>
      </c>
      <c r="D9" s="13" t="s">
        <v>34</v>
      </c>
      <c r="E9" s="13" t="s">
        <v>35</v>
      </c>
      <c r="F9" s="13" t="s">
        <v>24</v>
      </c>
      <c r="G9" s="12">
        <v>48.7</v>
      </c>
      <c r="H9" s="14">
        <v>73.55</v>
      </c>
      <c r="I9" s="12">
        <v>61.125</v>
      </c>
      <c r="J9" s="12">
        <v>2</v>
      </c>
      <c r="K9" s="12" t="s">
        <v>19</v>
      </c>
      <c r="L9" s="12"/>
      <c r="M9" s="3"/>
    </row>
    <row r="10" s="2" customFormat="1" ht="25" customHeight="1" spans="1:13">
      <c r="A10" s="12">
        <v>8</v>
      </c>
      <c r="B10" s="13" t="s">
        <v>38</v>
      </c>
      <c r="C10" s="13" t="s">
        <v>39</v>
      </c>
      <c r="D10" s="13" t="s">
        <v>34</v>
      </c>
      <c r="E10" s="13" t="s">
        <v>35</v>
      </c>
      <c r="F10" s="13" t="s">
        <v>24</v>
      </c>
      <c r="G10" s="12">
        <v>46.5</v>
      </c>
      <c r="H10" s="14">
        <v>62.95</v>
      </c>
      <c r="I10" s="12">
        <v>54.725</v>
      </c>
      <c r="J10" s="12">
        <v>3</v>
      </c>
      <c r="K10" s="12"/>
      <c r="L10" s="12"/>
      <c r="M10" s="3"/>
    </row>
    <row r="11" s="2" customFormat="1" ht="25" customHeight="1" spans="1:13">
      <c r="A11" s="12">
        <v>9</v>
      </c>
      <c r="B11" s="13" t="s">
        <v>40</v>
      </c>
      <c r="C11" s="13" t="s">
        <v>41</v>
      </c>
      <c r="D11" s="13" t="s">
        <v>42</v>
      </c>
      <c r="E11" s="13" t="s">
        <v>43</v>
      </c>
      <c r="F11" s="13" t="s">
        <v>24</v>
      </c>
      <c r="G11" s="12">
        <v>64.2</v>
      </c>
      <c r="H11" s="14">
        <v>76.25</v>
      </c>
      <c r="I11" s="12">
        <v>70.225</v>
      </c>
      <c r="J11" s="12">
        <v>1</v>
      </c>
      <c r="K11" s="12" t="s">
        <v>19</v>
      </c>
      <c r="L11" s="12"/>
      <c r="M11" s="3"/>
    </row>
    <row r="12" s="2" customFormat="1" ht="25" customHeight="1" spans="1:13">
      <c r="A12" s="12">
        <v>10</v>
      </c>
      <c r="B12" s="13" t="s">
        <v>44</v>
      </c>
      <c r="C12" s="13" t="s">
        <v>45</v>
      </c>
      <c r="D12" s="13" t="s">
        <v>42</v>
      </c>
      <c r="E12" s="13" t="s">
        <v>43</v>
      </c>
      <c r="F12" s="13" t="s">
        <v>24</v>
      </c>
      <c r="G12" s="12">
        <v>58.3</v>
      </c>
      <c r="H12" s="14">
        <v>72.6</v>
      </c>
      <c r="I12" s="19">
        <v>65.45</v>
      </c>
      <c r="J12" s="12">
        <v>2</v>
      </c>
      <c r="K12" s="12" t="s">
        <v>19</v>
      </c>
      <c r="L12" s="12"/>
      <c r="M12" s="3"/>
    </row>
    <row r="13" s="2" customFormat="1" ht="25" customHeight="1" spans="1:13">
      <c r="A13" s="12">
        <v>11</v>
      </c>
      <c r="B13" s="13" t="s">
        <v>46</v>
      </c>
      <c r="C13" s="13" t="s">
        <v>47</v>
      </c>
      <c r="D13" s="13" t="str">
        <f>"020"</f>
        <v>020</v>
      </c>
      <c r="E13" s="13" t="s">
        <v>48</v>
      </c>
      <c r="F13" s="13" t="s">
        <v>24</v>
      </c>
      <c r="G13" s="12">
        <v>57.7</v>
      </c>
      <c r="H13" s="14">
        <v>78.95</v>
      </c>
      <c r="I13" s="12">
        <v>68.325</v>
      </c>
      <c r="J13" s="12">
        <v>1</v>
      </c>
      <c r="K13" s="12" t="s">
        <v>19</v>
      </c>
      <c r="L13" s="12"/>
      <c r="M13" s="3"/>
    </row>
    <row r="14" s="2" customFormat="1" ht="25" customHeight="1" spans="1:13">
      <c r="A14" s="12">
        <v>12</v>
      </c>
      <c r="B14" s="13" t="s">
        <v>49</v>
      </c>
      <c r="C14" s="13" t="s">
        <v>50</v>
      </c>
      <c r="D14" s="13" t="str">
        <f>"020"</f>
        <v>020</v>
      </c>
      <c r="E14" s="13" t="s">
        <v>48</v>
      </c>
      <c r="F14" s="13" t="s">
        <v>24</v>
      </c>
      <c r="G14" s="12">
        <v>55.6</v>
      </c>
      <c r="H14" s="14">
        <v>79.55</v>
      </c>
      <c r="I14" s="12">
        <v>67.575</v>
      </c>
      <c r="J14" s="12">
        <v>2</v>
      </c>
      <c r="K14" s="12" t="s">
        <v>19</v>
      </c>
      <c r="L14" s="12"/>
      <c r="M14" s="3"/>
    </row>
    <row r="15" s="2" customFormat="1" ht="25" customHeight="1" spans="1:13">
      <c r="A15" s="12">
        <v>13</v>
      </c>
      <c r="B15" s="13" t="s">
        <v>51</v>
      </c>
      <c r="C15" s="13" t="s">
        <v>52</v>
      </c>
      <c r="D15" s="13" t="s">
        <v>53</v>
      </c>
      <c r="E15" s="13" t="s">
        <v>54</v>
      </c>
      <c r="F15" s="13" t="s">
        <v>18</v>
      </c>
      <c r="G15" s="12">
        <v>54.7</v>
      </c>
      <c r="H15" s="14">
        <v>66.15</v>
      </c>
      <c r="I15" s="12">
        <v>60.425</v>
      </c>
      <c r="J15" s="12">
        <v>1</v>
      </c>
      <c r="K15" s="12" t="s">
        <v>19</v>
      </c>
      <c r="L15" s="12"/>
      <c r="M15" s="3"/>
    </row>
    <row r="16" s="2" customFormat="1" ht="25" customHeight="1" spans="1:13">
      <c r="A16" s="12">
        <v>14</v>
      </c>
      <c r="B16" s="13" t="s">
        <v>55</v>
      </c>
      <c r="C16" s="13" t="s">
        <v>56</v>
      </c>
      <c r="D16" s="13" t="str">
        <f>"022"</f>
        <v>022</v>
      </c>
      <c r="E16" s="13" t="s">
        <v>57</v>
      </c>
      <c r="F16" s="13" t="s">
        <v>18</v>
      </c>
      <c r="G16" s="12">
        <v>50.9</v>
      </c>
      <c r="H16" s="14">
        <v>74.2</v>
      </c>
      <c r="I16" s="19">
        <v>62.55</v>
      </c>
      <c r="J16" s="12">
        <v>1</v>
      </c>
      <c r="K16" s="12" t="s">
        <v>19</v>
      </c>
      <c r="L16" s="12"/>
      <c r="M16" s="3"/>
    </row>
    <row r="17" s="2" customFormat="1" ht="25" customHeight="1" spans="1:13">
      <c r="A17" s="12">
        <v>15</v>
      </c>
      <c r="B17" s="13" t="s">
        <v>58</v>
      </c>
      <c r="C17" s="13" t="s">
        <v>59</v>
      </c>
      <c r="D17" s="13" t="str">
        <f>"023"</f>
        <v>023</v>
      </c>
      <c r="E17" s="13" t="s">
        <v>60</v>
      </c>
      <c r="F17" s="13" t="s">
        <v>24</v>
      </c>
      <c r="G17" s="12">
        <v>52.8</v>
      </c>
      <c r="H17" s="14">
        <v>77.9</v>
      </c>
      <c r="I17" s="19">
        <v>65.35</v>
      </c>
      <c r="J17" s="12">
        <v>1</v>
      </c>
      <c r="K17" s="12" t="s">
        <v>19</v>
      </c>
      <c r="L17" s="12"/>
      <c r="M17" s="3"/>
    </row>
    <row r="18" s="2" customFormat="1" ht="25" customHeight="1" spans="1:13">
      <c r="A18" s="12">
        <v>16</v>
      </c>
      <c r="B18" s="13" t="s">
        <v>61</v>
      </c>
      <c r="C18" s="13" t="s">
        <v>62</v>
      </c>
      <c r="D18" s="13" t="str">
        <f>"023"</f>
        <v>023</v>
      </c>
      <c r="E18" s="13" t="s">
        <v>60</v>
      </c>
      <c r="F18" s="13" t="s">
        <v>24</v>
      </c>
      <c r="G18" s="12">
        <v>47.9</v>
      </c>
      <c r="H18" s="14">
        <v>74.7</v>
      </c>
      <c r="I18" s="19">
        <v>61.3</v>
      </c>
      <c r="J18" s="12">
        <v>2</v>
      </c>
      <c r="K18" s="12" t="s">
        <v>19</v>
      </c>
      <c r="L18" s="12"/>
      <c r="M18" s="3"/>
    </row>
    <row r="19" s="2" customFormat="1" ht="25" customHeight="1" spans="1:13">
      <c r="A19" s="12">
        <v>17</v>
      </c>
      <c r="B19" s="13" t="s">
        <v>63</v>
      </c>
      <c r="C19" s="13" t="s">
        <v>64</v>
      </c>
      <c r="D19" s="13" t="s">
        <v>65</v>
      </c>
      <c r="E19" s="13" t="s">
        <v>66</v>
      </c>
      <c r="F19" s="13" t="s">
        <v>18</v>
      </c>
      <c r="G19" s="12">
        <v>50.1</v>
      </c>
      <c r="H19" s="14">
        <v>78.4</v>
      </c>
      <c r="I19" s="19">
        <v>64.25</v>
      </c>
      <c r="J19" s="12">
        <v>1</v>
      </c>
      <c r="K19" s="12" t="s">
        <v>19</v>
      </c>
      <c r="L19" s="12"/>
      <c r="M19" s="3"/>
    </row>
    <row r="20" s="2" customFormat="1" ht="25" customHeight="1" spans="1:13">
      <c r="A20" s="12">
        <v>18</v>
      </c>
      <c r="B20" s="13" t="s">
        <v>67</v>
      </c>
      <c r="C20" s="13" t="s">
        <v>68</v>
      </c>
      <c r="D20" s="13" t="s">
        <v>69</v>
      </c>
      <c r="E20" s="13" t="s">
        <v>70</v>
      </c>
      <c r="F20" s="13" t="s">
        <v>24</v>
      </c>
      <c r="G20" s="12">
        <v>48.3</v>
      </c>
      <c r="H20" s="14">
        <v>73.1</v>
      </c>
      <c r="I20" s="19">
        <v>60.7</v>
      </c>
      <c r="J20" s="12">
        <v>1</v>
      </c>
      <c r="K20" s="12" t="s">
        <v>19</v>
      </c>
      <c r="L20" s="12"/>
      <c r="M20" s="3"/>
    </row>
    <row r="21" s="2" customFormat="1" ht="25" customHeight="1" spans="1:13">
      <c r="A21" s="12">
        <v>19</v>
      </c>
      <c r="B21" s="13" t="s">
        <v>71</v>
      </c>
      <c r="C21" s="13" t="s">
        <v>72</v>
      </c>
      <c r="D21" s="13" t="s">
        <v>73</v>
      </c>
      <c r="E21" s="13" t="s">
        <v>74</v>
      </c>
      <c r="F21" s="13" t="s">
        <v>28</v>
      </c>
      <c r="G21" s="12">
        <v>52.9</v>
      </c>
      <c r="H21" s="14">
        <v>78.6</v>
      </c>
      <c r="I21" s="19">
        <v>65.75</v>
      </c>
      <c r="J21" s="12">
        <v>1</v>
      </c>
      <c r="K21" s="12" t="s">
        <v>19</v>
      </c>
      <c r="L21" s="12"/>
      <c r="M21" s="3"/>
    </row>
    <row r="22" s="2" customFormat="1" ht="25" customHeight="1" spans="1:13">
      <c r="A22" s="12">
        <v>20</v>
      </c>
      <c r="B22" s="13" t="s">
        <v>75</v>
      </c>
      <c r="C22" s="13" t="s">
        <v>76</v>
      </c>
      <c r="D22" s="13" t="s">
        <v>73</v>
      </c>
      <c r="E22" s="13" t="s">
        <v>74</v>
      </c>
      <c r="F22" s="13" t="s">
        <v>28</v>
      </c>
      <c r="G22" s="12">
        <v>52.8</v>
      </c>
      <c r="H22" s="14">
        <v>76.15</v>
      </c>
      <c r="I22" s="12">
        <v>64.475</v>
      </c>
      <c r="J22" s="12">
        <v>2</v>
      </c>
      <c r="K22" s="12" t="s">
        <v>19</v>
      </c>
      <c r="L22" s="12"/>
      <c r="M22" s="3"/>
    </row>
    <row r="23" s="2" customFormat="1" ht="25" customHeight="1" spans="1:13">
      <c r="A23" s="12">
        <v>21</v>
      </c>
      <c r="B23" s="13" t="s">
        <v>77</v>
      </c>
      <c r="C23" s="13" t="s">
        <v>78</v>
      </c>
      <c r="D23" s="13" t="s">
        <v>73</v>
      </c>
      <c r="E23" s="13" t="s">
        <v>74</v>
      </c>
      <c r="F23" s="13" t="s">
        <v>28</v>
      </c>
      <c r="G23" s="12">
        <v>47.8</v>
      </c>
      <c r="H23" s="14">
        <v>67.25</v>
      </c>
      <c r="I23" s="12">
        <v>57.525</v>
      </c>
      <c r="J23" s="12">
        <v>3</v>
      </c>
      <c r="K23" s="12" t="s">
        <v>19</v>
      </c>
      <c r="L23" s="12"/>
      <c r="M23" s="3"/>
    </row>
    <row r="24" s="2" customFormat="1" ht="25" customHeight="1" spans="1:13">
      <c r="A24" s="12">
        <v>22</v>
      </c>
      <c r="B24" s="13" t="s">
        <v>79</v>
      </c>
      <c r="C24" s="13" t="s">
        <v>80</v>
      </c>
      <c r="D24" s="13" t="s">
        <v>81</v>
      </c>
      <c r="E24" s="13" t="s">
        <v>82</v>
      </c>
      <c r="F24" s="13" t="s">
        <v>18</v>
      </c>
      <c r="G24" s="12">
        <v>48.8</v>
      </c>
      <c r="H24" s="14">
        <v>73.55</v>
      </c>
      <c r="I24" s="12">
        <v>61.175</v>
      </c>
      <c r="J24" s="12">
        <v>1</v>
      </c>
      <c r="K24" s="12" t="s">
        <v>19</v>
      </c>
      <c r="L24" s="12"/>
      <c r="M24" s="3"/>
    </row>
    <row r="25" s="2" customFormat="1" ht="25" customHeight="1" spans="1:13">
      <c r="A25" s="12">
        <v>23</v>
      </c>
      <c r="B25" s="13" t="s">
        <v>83</v>
      </c>
      <c r="C25" s="13" t="s">
        <v>84</v>
      </c>
      <c r="D25" s="13" t="s">
        <v>85</v>
      </c>
      <c r="E25" s="13" t="s">
        <v>86</v>
      </c>
      <c r="F25" s="13" t="s">
        <v>18</v>
      </c>
      <c r="G25" s="12">
        <v>50.2</v>
      </c>
      <c r="H25" s="14">
        <v>71.6</v>
      </c>
      <c r="I25" s="19">
        <v>60.9</v>
      </c>
      <c r="J25" s="12">
        <v>1</v>
      </c>
      <c r="K25" s="12" t="s">
        <v>19</v>
      </c>
      <c r="L25" s="12"/>
      <c r="M25" s="3"/>
    </row>
    <row r="26" s="2" customFormat="1" ht="25" customHeight="1" spans="1:13">
      <c r="A26" s="12">
        <v>24</v>
      </c>
      <c r="B26" s="13" t="s">
        <v>87</v>
      </c>
      <c r="C26" s="13" t="s">
        <v>88</v>
      </c>
      <c r="D26" s="13" t="s">
        <v>89</v>
      </c>
      <c r="E26" s="13" t="s">
        <v>90</v>
      </c>
      <c r="F26" s="13" t="s">
        <v>24</v>
      </c>
      <c r="G26" s="12">
        <v>54.2</v>
      </c>
      <c r="H26" s="14">
        <v>69.95</v>
      </c>
      <c r="I26" s="12">
        <v>62.075</v>
      </c>
      <c r="J26" s="12">
        <v>1</v>
      </c>
      <c r="K26" s="12" t="s">
        <v>19</v>
      </c>
      <c r="L26" s="12"/>
      <c r="M26" s="3"/>
    </row>
    <row r="27" s="2" customFormat="1" ht="25" customHeight="1" spans="1:13">
      <c r="A27" s="12">
        <v>25</v>
      </c>
      <c r="B27" s="13" t="s">
        <v>91</v>
      </c>
      <c r="C27" s="13" t="s">
        <v>92</v>
      </c>
      <c r="D27" s="13" t="s">
        <v>93</v>
      </c>
      <c r="E27" s="13" t="s">
        <v>94</v>
      </c>
      <c r="F27" s="13" t="s">
        <v>28</v>
      </c>
      <c r="G27" s="12">
        <v>59.6</v>
      </c>
      <c r="H27" s="14">
        <v>82.2</v>
      </c>
      <c r="I27" s="19">
        <v>70.9</v>
      </c>
      <c r="J27" s="12">
        <v>1</v>
      </c>
      <c r="K27" s="12" t="s">
        <v>19</v>
      </c>
      <c r="L27" s="12"/>
      <c r="M27" s="3"/>
    </row>
    <row r="28" s="2" customFormat="1" ht="25" customHeight="1" spans="1:13">
      <c r="A28" s="12">
        <v>26</v>
      </c>
      <c r="B28" s="13" t="s">
        <v>95</v>
      </c>
      <c r="C28" s="13" t="s">
        <v>96</v>
      </c>
      <c r="D28" s="13" t="s">
        <v>93</v>
      </c>
      <c r="E28" s="13" t="s">
        <v>94</v>
      </c>
      <c r="F28" s="13" t="s">
        <v>28</v>
      </c>
      <c r="G28" s="12">
        <v>54.3</v>
      </c>
      <c r="H28" s="14">
        <v>78.85</v>
      </c>
      <c r="I28" s="12">
        <v>66.575</v>
      </c>
      <c r="J28" s="12">
        <v>2</v>
      </c>
      <c r="K28" s="12" t="s">
        <v>19</v>
      </c>
      <c r="L28" s="12"/>
      <c r="M28" s="3"/>
    </row>
    <row r="29" s="2" customFormat="1" ht="25" customHeight="1" spans="1:13">
      <c r="A29" s="12">
        <v>27</v>
      </c>
      <c r="B29" s="13" t="s">
        <v>97</v>
      </c>
      <c r="C29" s="13" t="s">
        <v>98</v>
      </c>
      <c r="D29" s="13" t="str">
        <f>"031"</f>
        <v>031</v>
      </c>
      <c r="E29" s="13" t="s">
        <v>99</v>
      </c>
      <c r="F29" s="13" t="s">
        <v>28</v>
      </c>
      <c r="G29" s="12">
        <v>51.4</v>
      </c>
      <c r="H29" s="14">
        <v>74.9</v>
      </c>
      <c r="I29" s="19">
        <v>63.15</v>
      </c>
      <c r="J29" s="12">
        <v>1</v>
      </c>
      <c r="K29" s="12" t="s">
        <v>19</v>
      </c>
      <c r="L29" s="12"/>
      <c r="M29" s="3"/>
    </row>
    <row r="30" s="2" customFormat="1" ht="25" customHeight="1" spans="1:13">
      <c r="A30" s="12">
        <v>28</v>
      </c>
      <c r="B30" s="13" t="s">
        <v>100</v>
      </c>
      <c r="C30" s="13" t="s">
        <v>101</v>
      </c>
      <c r="D30" s="13" t="str">
        <f>"031"</f>
        <v>031</v>
      </c>
      <c r="E30" s="13" t="s">
        <v>99</v>
      </c>
      <c r="F30" s="13" t="s">
        <v>28</v>
      </c>
      <c r="G30" s="12">
        <v>48.8</v>
      </c>
      <c r="H30" s="14">
        <v>69.7</v>
      </c>
      <c r="I30" s="19">
        <v>59.25</v>
      </c>
      <c r="J30" s="12">
        <v>2</v>
      </c>
      <c r="K30" s="12" t="s">
        <v>19</v>
      </c>
      <c r="L30" s="12"/>
      <c r="M30" s="3"/>
    </row>
    <row r="31" s="2" customFormat="1" ht="25" customHeight="1" spans="1:13">
      <c r="A31" s="12">
        <v>29</v>
      </c>
      <c r="B31" s="13" t="s">
        <v>102</v>
      </c>
      <c r="C31" s="13" t="s">
        <v>103</v>
      </c>
      <c r="D31" s="13" t="s">
        <v>104</v>
      </c>
      <c r="E31" s="13" t="s">
        <v>105</v>
      </c>
      <c r="F31" s="13" t="s">
        <v>18</v>
      </c>
      <c r="G31" s="12">
        <v>53.8</v>
      </c>
      <c r="H31" s="14">
        <v>74.4</v>
      </c>
      <c r="I31" s="19">
        <v>64.1</v>
      </c>
      <c r="J31" s="12">
        <v>1</v>
      </c>
      <c r="K31" s="12" t="s">
        <v>19</v>
      </c>
      <c r="L31" s="12"/>
      <c r="M31" s="3"/>
    </row>
    <row r="32" s="2" customFormat="1" ht="25" customHeight="1" spans="1:13">
      <c r="A32" s="12">
        <v>30</v>
      </c>
      <c r="B32" s="13" t="s">
        <v>106</v>
      </c>
      <c r="C32" s="13" t="s">
        <v>107</v>
      </c>
      <c r="D32" s="13" t="s">
        <v>108</v>
      </c>
      <c r="E32" s="13" t="s">
        <v>109</v>
      </c>
      <c r="F32" s="13" t="s">
        <v>24</v>
      </c>
      <c r="G32" s="12">
        <v>51.4</v>
      </c>
      <c r="H32" s="14">
        <v>73</v>
      </c>
      <c r="I32" s="19">
        <v>62.2</v>
      </c>
      <c r="J32" s="12">
        <v>1</v>
      </c>
      <c r="K32" s="12" t="s">
        <v>19</v>
      </c>
      <c r="L32" s="12"/>
      <c r="M32" s="3"/>
    </row>
    <row r="33" s="2" customFormat="1" ht="25" customHeight="1" spans="1:13">
      <c r="A33" s="12">
        <v>31</v>
      </c>
      <c r="B33" s="13" t="s">
        <v>110</v>
      </c>
      <c r="C33" s="13" t="s">
        <v>111</v>
      </c>
      <c r="D33" s="13" t="s">
        <v>112</v>
      </c>
      <c r="E33" s="13" t="s">
        <v>113</v>
      </c>
      <c r="F33" s="13" t="s">
        <v>18</v>
      </c>
      <c r="G33" s="12">
        <v>47.9</v>
      </c>
      <c r="H33" s="14">
        <v>86.1</v>
      </c>
      <c r="I33" s="19">
        <v>67</v>
      </c>
      <c r="J33" s="12">
        <v>1</v>
      </c>
      <c r="K33" s="12" t="s">
        <v>19</v>
      </c>
      <c r="L33" s="12"/>
      <c r="M33" s="3"/>
    </row>
    <row r="34" s="2" customFormat="1" ht="25" customHeight="1" spans="1:13">
      <c r="A34" s="12">
        <v>32</v>
      </c>
      <c r="B34" s="13" t="s">
        <v>114</v>
      </c>
      <c r="C34" s="13" t="s">
        <v>115</v>
      </c>
      <c r="D34" s="13" t="str">
        <f>"036"</f>
        <v>036</v>
      </c>
      <c r="E34" s="13" t="s">
        <v>116</v>
      </c>
      <c r="F34" s="13" t="s">
        <v>24</v>
      </c>
      <c r="G34" s="12">
        <v>48.7</v>
      </c>
      <c r="H34" s="14">
        <v>63.25</v>
      </c>
      <c r="I34" s="12">
        <v>55.975</v>
      </c>
      <c r="J34" s="12">
        <v>1</v>
      </c>
      <c r="K34" s="12" t="s">
        <v>19</v>
      </c>
      <c r="L34" s="12"/>
      <c r="M34" s="3"/>
    </row>
    <row r="35" s="2" customFormat="1" ht="25" customHeight="1" spans="1:13">
      <c r="A35" s="12">
        <v>33</v>
      </c>
      <c r="B35" s="15" t="s">
        <v>117</v>
      </c>
      <c r="C35" s="13" t="s">
        <v>118</v>
      </c>
      <c r="D35" s="13" t="s">
        <v>119</v>
      </c>
      <c r="E35" s="13" t="s">
        <v>120</v>
      </c>
      <c r="F35" s="13" t="s">
        <v>18</v>
      </c>
      <c r="G35" s="12"/>
      <c r="H35" s="14">
        <v>69.65</v>
      </c>
      <c r="I35" s="19">
        <v>69.65</v>
      </c>
      <c r="J35" s="12">
        <v>1</v>
      </c>
      <c r="K35" s="12" t="s">
        <v>19</v>
      </c>
      <c r="L35" s="12"/>
      <c r="M35" s="3"/>
    </row>
    <row r="36" s="2" customFormat="1" ht="25" customHeight="1" spans="1:13">
      <c r="A36" s="12">
        <v>34</v>
      </c>
      <c r="B36" s="16"/>
      <c r="C36" s="13" t="s">
        <v>121</v>
      </c>
      <c r="D36" s="13" t="s">
        <v>122</v>
      </c>
      <c r="E36" s="13" t="s">
        <v>82</v>
      </c>
      <c r="F36" s="13" t="s">
        <v>18</v>
      </c>
      <c r="G36" s="12"/>
      <c r="H36" s="14">
        <v>69.8</v>
      </c>
      <c r="I36" s="19">
        <v>69.8</v>
      </c>
      <c r="J36" s="12">
        <v>1</v>
      </c>
      <c r="K36" s="12" t="s">
        <v>19</v>
      </c>
      <c r="L36" s="12"/>
      <c r="M36" s="3"/>
    </row>
    <row r="37" s="2" customFormat="1" ht="25" customHeight="1" spans="1:13">
      <c r="A37" s="12">
        <v>35</v>
      </c>
      <c r="B37" s="16"/>
      <c r="C37" s="13" t="s">
        <v>123</v>
      </c>
      <c r="D37" s="13" t="s">
        <v>124</v>
      </c>
      <c r="E37" s="13" t="s">
        <v>113</v>
      </c>
      <c r="F37" s="13" t="s">
        <v>24</v>
      </c>
      <c r="G37" s="12"/>
      <c r="H37" s="14">
        <v>77.95</v>
      </c>
      <c r="I37" s="19">
        <v>77.95</v>
      </c>
      <c r="J37" s="12">
        <v>1</v>
      </c>
      <c r="K37" s="12" t="s">
        <v>19</v>
      </c>
      <c r="L37" s="12"/>
      <c r="M37" s="3"/>
    </row>
    <row r="38" s="2" customFormat="1" ht="25" customHeight="1" spans="1:13">
      <c r="A38" s="12">
        <v>36</v>
      </c>
      <c r="B38" s="16"/>
      <c r="C38" s="13" t="s">
        <v>125</v>
      </c>
      <c r="D38" s="13" t="s">
        <v>124</v>
      </c>
      <c r="E38" s="13" t="s">
        <v>113</v>
      </c>
      <c r="F38" s="13" t="s">
        <v>24</v>
      </c>
      <c r="G38" s="12"/>
      <c r="H38" s="14">
        <v>75.05</v>
      </c>
      <c r="I38" s="19">
        <v>75.05</v>
      </c>
      <c r="J38" s="12">
        <v>2</v>
      </c>
      <c r="K38" s="12" t="s">
        <v>19</v>
      </c>
      <c r="L38" s="12"/>
      <c r="M38" s="3"/>
    </row>
    <row r="39" s="2" customFormat="1" ht="25" customHeight="1" spans="1:13">
      <c r="A39" s="12">
        <v>37</v>
      </c>
      <c r="B39" s="16"/>
      <c r="C39" s="13" t="s">
        <v>126</v>
      </c>
      <c r="D39" s="13" t="s">
        <v>127</v>
      </c>
      <c r="E39" s="13" t="s">
        <v>23</v>
      </c>
      <c r="F39" s="13" t="s">
        <v>28</v>
      </c>
      <c r="G39" s="12"/>
      <c r="H39" s="14">
        <v>73.55</v>
      </c>
      <c r="I39" s="19">
        <v>73.55</v>
      </c>
      <c r="J39" s="12">
        <v>1</v>
      </c>
      <c r="K39" s="12" t="s">
        <v>19</v>
      </c>
      <c r="L39" s="12"/>
      <c r="M39" s="3"/>
    </row>
    <row r="40" s="2" customFormat="1" ht="25" customHeight="1" spans="1:13">
      <c r="A40" s="12">
        <v>38</v>
      </c>
      <c r="B40" s="17"/>
      <c r="C40" s="13" t="s">
        <v>128</v>
      </c>
      <c r="D40" s="13" t="s">
        <v>127</v>
      </c>
      <c r="E40" s="13" t="s">
        <v>23</v>
      </c>
      <c r="F40" s="13" t="s">
        <v>28</v>
      </c>
      <c r="G40" s="12"/>
      <c r="H40" s="14" t="s">
        <v>29</v>
      </c>
      <c r="I40" s="12"/>
      <c r="J40" s="12"/>
      <c r="K40" s="12"/>
      <c r="L40" s="12"/>
      <c r="M40" s="3"/>
    </row>
  </sheetData>
  <autoFilter ref="A3:M40">
    <extLst/>
  </autoFilter>
  <sortState ref="A2:M334">
    <sortCondition ref="I2:I334" descending="1"/>
  </sortState>
  <mergeCells count="2">
    <mergeCell ref="A2:L2"/>
    <mergeCell ref="B35:B40"/>
  </mergeCells>
  <printOptions horizontalCentered="1"/>
  <pageMargins left="0.118055555555556" right="0.118055555555556" top="0.393055555555556" bottom="0.432638888888889" header="0.275" footer="0.156944444444444"/>
  <pageSetup paperSize="9" scale="9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李泽文</dc:creator>
  <cp:lastModifiedBy>夜瞬间</cp:lastModifiedBy>
  <dcterms:created xsi:type="dcterms:W3CDTF">2019-09-04T07:14:00Z</dcterms:created>
  <dcterms:modified xsi:type="dcterms:W3CDTF">2024-03-04T02:57:13Z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KSOReadingLayout">
    <vt:bool>true</vt:bool>
  </property>
  <property fmtid="{D5CDD505-2E9C-101B-9397-08002B2CF9AE}" pid="4" name="ICV">
    <vt:lpwstr>47130029A8394E8B8E1896E39B83F5D0_12</vt:lpwstr>
  </property>
</Properties>
</file>