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Sheet1!$A$3:$L$11</definedName>
    <definedName name="_xlnm.Print_Titles" localSheetId="0">Sheet1!$A:$L,Sheet1!$3:$3</definedName>
  </definedNames>
  <calcPr calcId="144525"/>
</workbook>
</file>

<file path=xl/sharedStrings.xml><?xml version="1.0" encoding="utf-8"?>
<sst xmlns="http://schemas.openxmlformats.org/spreadsheetml/2006/main" count="58" uniqueCount="52">
  <si>
    <t>附件</t>
  </si>
  <si>
    <t>2022年遂溪县公开招聘教育系统专业技术人员（教师）拟聘用人员名单（第四批）</t>
  </si>
  <si>
    <t>序号</t>
  </si>
  <si>
    <t>准考证号</t>
  </si>
  <si>
    <t>姓名</t>
  </si>
  <si>
    <t>报考单位</t>
  </si>
  <si>
    <t>岗位代码</t>
  </si>
  <si>
    <t>学科</t>
  </si>
  <si>
    <t>招聘人数</t>
  </si>
  <si>
    <t>笔试成绩</t>
  </si>
  <si>
    <t>面试成绩</t>
  </si>
  <si>
    <t>考试总成绩</t>
  </si>
  <si>
    <t>总成绩排名</t>
  </si>
  <si>
    <t>备注</t>
  </si>
  <si>
    <t>220828017820</t>
  </si>
  <si>
    <t>李朗静</t>
  </si>
  <si>
    <t>遂溪县第一中学</t>
  </si>
  <si>
    <t>A009</t>
  </si>
  <si>
    <t>高中地理</t>
  </si>
  <si>
    <t>依次递补</t>
  </si>
  <si>
    <t>220828032207</t>
  </si>
  <si>
    <t>林晓梅</t>
  </si>
  <si>
    <t>遂溪县特殊教育学校</t>
  </si>
  <si>
    <t>F001</t>
  </si>
  <si>
    <t>特殊学校语文</t>
  </si>
  <si>
    <t>220828024020</t>
  </si>
  <si>
    <t>朱雅丽</t>
  </si>
  <si>
    <t>乌塘镇中心小学</t>
  </si>
  <si>
    <t>D040</t>
  </si>
  <si>
    <t>小学英语</t>
  </si>
  <si>
    <t>220828016323</t>
  </si>
  <si>
    <t>李景丽</t>
  </si>
  <si>
    <t>洋青镇沙古中心小学</t>
  </si>
  <si>
    <t>D043</t>
  </si>
  <si>
    <t>小学音乐</t>
  </si>
  <si>
    <t>220828033106</t>
  </si>
  <si>
    <t>蔡碧雪</t>
  </si>
  <si>
    <t>遂溪县第三幼儿园</t>
  </si>
  <si>
    <t>E003</t>
  </si>
  <si>
    <t>幼儿园</t>
  </si>
  <si>
    <t>220828033925</t>
  </si>
  <si>
    <t>蔡海冰</t>
  </si>
  <si>
    <t>港门镇第二幼儿园</t>
  </si>
  <si>
    <t>E011</t>
  </si>
  <si>
    <t>220828034607</t>
  </si>
  <si>
    <t>吴春丽</t>
  </si>
  <si>
    <t>河头镇中心幼儿园</t>
  </si>
  <si>
    <t>E017</t>
  </si>
  <si>
    <t>220828034009</t>
  </si>
  <si>
    <t>卢颖</t>
  </si>
  <si>
    <t>乌塘镇中心幼儿园</t>
  </si>
  <si>
    <t>E013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</si>
</sst>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4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2" xfId="0" applyFont="1" applyFill="1" applyBorder="1" applyAlignment="1" quotePrefix="1">
      <alignment horizontal="center" vertical="center"/>
    </xf>
    <xf numFmtId="0" fontId="6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L5" sqref="L5"/>
    </sheetView>
  </sheetViews>
  <sheetFormatPr defaultColWidth="9" defaultRowHeight="13.5"/>
  <cols>
    <col min="1" max="1" width="6.875" style="1" customWidth="1"/>
    <col min="2" max="2" width="16.5" style="1" customWidth="1"/>
    <col min="3" max="3" width="9" style="1"/>
    <col min="4" max="4" width="20.5" style="1" customWidth="1"/>
    <col min="5" max="5" width="11.375" style="1" customWidth="1"/>
    <col min="6" max="6" width="10.625" style="1" customWidth="1"/>
    <col min="7" max="7" width="9.5" style="1" customWidth="1"/>
    <col min="8" max="10" width="11.5" style="1" customWidth="1"/>
    <col min="11" max="11" width="8.5" style="1" customWidth="1"/>
    <col min="12" max="12" width="10.75" style="2" customWidth="1"/>
    <col min="13" max="16384" width="9" style="1"/>
  </cols>
  <sheetData>
    <row r="1" ht="18.75" spans="1:12">
      <c r="A1" s="3" t="s">
        <v>0</v>
      </c>
      <c r="B1" s="3"/>
      <c r="C1" s="4"/>
      <c r="D1" s="4"/>
      <c r="E1" s="4"/>
      <c r="F1" s="5"/>
      <c r="G1" s="4"/>
      <c r="H1" s="4"/>
      <c r="I1" s="13"/>
      <c r="J1" s="4"/>
      <c r="K1" s="14"/>
      <c r="L1" s="15"/>
    </row>
    <row r="2" ht="47.25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16"/>
      <c r="K2" s="17"/>
      <c r="L2" s="17"/>
    </row>
    <row r="3" ht="44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8" t="s">
        <v>11</v>
      </c>
      <c r="K3" s="18" t="s">
        <v>12</v>
      </c>
      <c r="L3" s="18" t="s">
        <v>13</v>
      </c>
    </row>
    <row r="4" ht="34" customHeight="1" spans="1:12">
      <c r="A4" s="8">
        <v>1</v>
      </c>
      <c r="B4" s="23" t="s">
        <v>14</v>
      </c>
      <c r="C4" s="23" t="s">
        <v>15</v>
      </c>
      <c r="D4" s="24" t="s">
        <v>16</v>
      </c>
      <c r="E4" s="23" t="s">
        <v>17</v>
      </c>
      <c r="F4" s="24" t="s">
        <v>18</v>
      </c>
      <c r="G4" s="8">
        <v>2</v>
      </c>
      <c r="H4" s="11">
        <v>77.51</v>
      </c>
      <c r="I4" s="19">
        <v>74.6</v>
      </c>
      <c r="J4" s="12">
        <f t="shared" ref="J4:J11" si="0">H4*0.6+I4*0.4</f>
        <v>76.346</v>
      </c>
      <c r="K4" s="20">
        <v>3</v>
      </c>
      <c r="L4" s="21" t="s">
        <v>19</v>
      </c>
    </row>
    <row r="5" ht="34" customHeight="1" spans="1:12">
      <c r="A5" s="8">
        <v>2</v>
      </c>
      <c r="B5" s="23" t="s">
        <v>20</v>
      </c>
      <c r="C5" s="23" t="s">
        <v>21</v>
      </c>
      <c r="D5" s="24" t="s">
        <v>22</v>
      </c>
      <c r="E5" s="23" t="s">
        <v>23</v>
      </c>
      <c r="F5" s="24" t="s">
        <v>24</v>
      </c>
      <c r="G5" s="8">
        <v>1</v>
      </c>
      <c r="H5" s="12">
        <v>80.1</v>
      </c>
      <c r="I5" s="12">
        <v>85</v>
      </c>
      <c r="J5" s="12">
        <f t="shared" si="0"/>
        <v>82.06</v>
      </c>
      <c r="K5" s="20">
        <v>1</v>
      </c>
      <c r="L5" s="21"/>
    </row>
    <row r="6" ht="34" customHeight="1" spans="1:12">
      <c r="A6" s="8">
        <v>3</v>
      </c>
      <c r="B6" s="23" t="s">
        <v>25</v>
      </c>
      <c r="C6" s="23" t="s">
        <v>26</v>
      </c>
      <c r="D6" s="24" t="s">
        <v>27</v>
      </c>
      <c r="E6" s="23" t="s">
        <v>28</v>
      </c>
      <c r="F6" s="24" t="s">
        <v>29</v>
      </c>
      <c r="G6" s="8">
        <v>2</v>
      </c>
      <c r="H6" s="8">
        <v>81.22</v>
      </c>
      <c r="I6" s="12">
        <v>68.7</v>
      </c>
      <c r="J6" s="12">
        <f t="shared" si="0"/>
        <v>76.212</v>
      </c>
      <c r="K6" s="20">
        <v>4</v>
      </c>
      <c r="L6" s="21" t="s">
        <v>19</v>
      </c>
    </row>
    <row r="7" ht="34" customHeight="1" spans="1:12">
      <c r="A7" s="8">
        <v>4</v>
      </c>
      <c r="B7" s="23" t="s">
        <v>30</v>
      </c>
      <c r="C7" s="23" t="s">
        <v>31</v>
      </c>
      <c r="D7" s="24" t="s">
        <v>32</v>
      </c>
      <c r="E7" s="23" t="s">
        <v>33</v>
      </c>
      <c r="F7" s="24" t="s">
        <v>34</v>
      </c>
      <c r="G7" s="8">
        <v>1</v>
      </c>
      <c r="H7" s="8">
        <v>77.85</v>
      </c>
      <c r="I7" s="12">
        <v>70.8</v>
      </c>
      <c r="J7" s="12">
        <f t="shared" si="0"/>
        <v>75.03</v>
      </c>
      <c r="K7" s="20">
        <v>2</v>
      </c>
      <c r="L7" s="21" t="s">
        <v>19</v>
      </c>
    </row>
    <row r="8" ht="34" customHeight="1" spans="1:13">
      <c r="A8" s="8">
        <v>5</v>
      </c>
      <c r="B8" s="23" t="s">
        <v>35</v>
      </c>
      <c r="C8" s="23" t="s">
        <v>36</v>
      </c>
      <c r="D8" s="24" t="s">
        <v>37</v>
      </c>
      <c r="E8" s="23" t="s">
        <v>38</v>
      </c>
      <c r="F8" s="24" t="s">
        <v>39</v>
      </c>
      <c r="G8" s="8">
        <v>4</v>
      </c>
      <c r="H8" s="8">
        <v>85.46</v>
      </c>
      <c r="I8" s="12">
        <v>73.2</v>
      </c>
      <c r="J8" s="12">
        <f t="shared" si="0"/>
        <v>80.556</v>
      </c>
      <c r="K8" s="20">
        <v>3</v>
      </c>
      <c r="L8" s="21"/>
      <c r="M8" s="22"/>
    </row>
    <row r="9" ht="34" customHeight="1" spans="1:12">
      <c r="A9" s="8">
        <v>6</v>
      </c>
      <c r="B9" s="23" t="s">
        <v>40</v>
      </c>
      <c r="C9" s="23" t="s">
        <v>41</v>
      </c>
      <c r="D9" s="24" t="s">
        <v>42</v>
      </c>
      <c r="E9" s="23" t="s">
        <v>43</v>
      </c>
      <c r="F9" s="24" t="s">
        <v>39</v>
      </c>
      <c r="G9" s="8">
        <v>4</v>
      </c>
      <c r="H9" s="8">
        <v>78.48</v>
      </c>
      <c r="I9" s="12">
        <v>75.9</v>
      </c>
      <c r="J9" s="12">
        <f t="shared" si="0"/>
        <v>77.448</v>
      </c>
      <c r="K9" s="20">
        <v>2</v>
      </c>
      <c r="L9" s="21"/>
    </row>
    <row r="10" ht="34" customHeight="1" spans="1:12">
      <c r="A10" s="8">
        <v>7</v>
      </c>
      <c r="B10" s="23" t="s">
        <v>44</v>
      </c>
      <c r="C10" s="23" t="s">
        <v>45</v>
      </c>
      <c r="D10" s="24" t="s">
        <v>46</v>
      </c>
      <c r="E10" s="23" t="s">
        <v>47</v>
      </c>
      <c r="F10" s="24" t="s">
        <v>39</v>
      </c>
      <c r="G10" s="8">
        <v>8</v>
      </c>
      <c r="H10" s="12">
        <v>77.12</v>
      </c>
      <c r="I10" s="12">
        <v>81.3</v>
      </c>
      <c r="J10" s="12">
        <f t="shared" si="0"/>
        <v>78.792</v>
      </c>
      <c r="K10" s="20">
        <v>3</v>
      </c>
      <c r="L10" s="21"/>
    </row>
    <row r="11" ht="34" customHeight="1" spans="1:13">
      <c r="A11" s="8">
        <v>8</v>
      </c>
      <c r="B11" s="23" t="s">
        <v>48</v>
      </c>
      <c r="C11" s="23" t="s">
        <v>49</v>
      </c>
      <c r="D11" s="24" t="s">
        <v>50</v>
      </c>
      <c r="E11" s="23" t="s">
        <v>51</v>
      </c>
      <c r="F11" s="24" t="s">
        <v>39</v>
      </c>
      <c r="G11" s="8">
        <v>1</v>
      </c>
      <c r="H11" s="8">
        <v>68.39</v>
      </c>
      <c r="I11" s="12">
        <v>82.4</v>
      </c>
      <c r="J11" s="12">
        <f t="shared" si="0"/>
        <v>73.994</v>
      </c>
      <c r="K11" s="20">
        <v>2</v>
      </c>
      <c r="L11" s="21" t="s">
        <v>19</v>
      </c>
      <c r="M11" s="22"/>
    </row>
  </sheetData>
  <mergeCells count="2">
    <mergeCell ref="A1:B1"/>
    <mergeCell ref="A2:L2"/>
  </mergeCells>
  <printOptions horizontalCentered="1"/>
  <pageMargins left="0.156944444444444" right="0.196527777777778" top="0.66875" bottom="0.51180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夜瞬间</cp:lastModifiedBy>
  <dcterms:created xsi:type="dcterms:W3CDTF">2022-12-12T04:20:00Z</dcterms:created>
  <dcterms:modified xsi:type="dcterms:W3CDTF">2023-03-14T07:42:55Z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7BBCE3E300A447D2848B02693EDDFFE0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