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<sst xmlns="http://schemas.openxmlformats.org/spreadsheetml/2006/main" count="58" uniqueCount="38">
  <si>
    <t>附件：</t>
  </si>
  <si>
    <t>遂溪县2022年第二季度第二批拟发放公益性岗位相关补贴公示名单</t>
  </si>
  <si>
    <t>制表单位：遂溪县人力资源和社会保障局</t>
  </si>
  <si>
    <t>单位：元</t>
  </si>
  <si>
    <t>序号</t>
  </si>
  <si>
    <t>用人单位名称</t>
  </si>
  <si>
    <t>安置人员</t>
  </si>
  <si>
    <t>身份证号码</t>
  </si>
  <si>
    <t>人员类别</t>
  </si>
  <si>
    <t>公益性岗位名称</t>
  </si>
  <si>
    <t>签订劳动合同期限</t>
  </si>
  <si>
    <t>申请补贴期限     （YYYYMM-YYYYMM）</t>
  </si>
  <si>
    <t>补贴金额</t>
  </si>
  <si>
    <t>备注</t>
  </si>
  <si>
    <t>岗位补贴</t>
  </si>
  <si>
    <t>社保补贴</t>
  </si>
  <si>
    <t>社保个人缴费补贴</t>
  </si>
  <si>
    <t>遂溪县人力资源和社会保障局</t>
  </si>
  <si>
    <t>王祥</t>
  </si>
  <si>
    <t>440823197808043014</t>
  </si>
  <si>
    <t>就业困难人员</t>
  </si>
  <si>
    <t>保洁员</t>
  </si>
  <si>
    <t>2022年6月1日至2025年5月31日</t>
  </si>
  <si>
    <t>202206--202206</t>
  </si>
  <si>
    <t>詹秀云</t>
  </si>
  <si>
    <t>440823197408163623</t>
  </si>
  <si>
    <t>陈芳</t>
  </si>
  <si>
    <t>440823197509180107</t>
  </si>
  <si>
    <t>徐石娇</t>
  </si>
  <si>
    <t>440823198510084969</t>
  </si>
  <si>
    <t>遂溪县水利工程管理处</t>
  </si>
  <si>
    <t>禤田生</t>
  </si>
  <si>
    <t>440823196608210311</t>
  </si>
  <si>
    <t>保安员</t>
  </si>
  <si>
    <t>刘景文</t>
  </si>
  <si>
    <t>440823196810160215</t>
  </si>
  <si>
    <t>合计：</t>
  </si>
  <si>
    <t>公益性岗位补贴、社保补贴、社保个人缴费补贴三项总计：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</si>
</sst>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I7" sqref="I7"/>
    </sheetView>
  </sheetViews>
  <sheetFormatPr defaultColWidth="9" defaultRowHeight="13.5"/>
  <cols>
    <col min="1" max="1" width="6.5" style="1" customWidth="1"/>
    <col min="2" max="2" width="17.5" style="1" customWidth="1"/>
    <col min="3" max="3" width="9" style="1"/>
    <col min="4" max="4" width="20.875" style="1" hidden="1" customWidth="1"/>
    <col min="5" max="5" width="20.875" style="1" customWidth="1"/>
    <col min="6" max="6" width="14" style="1" customWidth="1"/>
    <col min="7" max="7" width="12.5" style="1" customWidth="1"/>
    <col min="8" max="8" width="20" style="1" hidden="1" customWidth="1"/>
    <col min="9" max="9" width="20.375" customWidth="1"/>
    <col min="10" max="10" width="10.375"/>
    <col min="11" max="11" width="9.375" style="1"/>
    <col min="12" max="12" width="9.875" style="1" customWidth="1"/>
    <col min="13" max="13" width="12.75" customWidth="1"/>
  </cols>
  <sheetData>
    <row r="1" spans="1:1">
      <c r="A1" s="2" t="s">
        <v>0</v>
      </c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 t="s">
        <v>2</v>
      </c>
      <c r="B3" s="2"/>
      <c r="C3" s="2"/>
      <c r="D3" s="2"/>
      <c r="E3" s="2"/>
      <c r="F3" s="2"/>
      <c r="G3" s="2"/>
      <c r="H3" s="2"/>
      <c r="I3" s="18"/>
      <c r="J3" s="18"/>
      <c r="K3" s="2"/>
      <c r="L3" s="19" t="s">
        <v>3</v>
      </c>
      <c r="M3" s="18"/>
    </row>
    <row r="4" ht="18" customHeight="1" spans="1:13">
      <c r="A4" s="5" t="s">
        <v>4</v>
      </c>
      <c r="B4" s="5" t="s">
        <v>5</v>
      </c>
      <c r="C4" s="5" t="s">
        <v>6</v>
      </c>
      <c r="D4" s="5" t="s">
        <v>7</v>
      </c>
      <c r="E4" s="5" t="s">
        <v>7</v>
      </c>
      <c r="F4" s="5" t="s">
        <v>8</v>
      </c>
      <c r="G4" s="6" t="s">
        <v>9</v>
      </c>
      <c r="H4" s="5" t="s">
        <v>10</v>
      </c>
      <c r="I4" s="6" t="s">
        <v>11</v>
      </c>
      <c r="J4" s="20" t="s">
        <v>12</v>
      </c>
      <c r="K4" s="21"/>
      <c r="L4" s="22"/>
      <c r="M4" s="5" t="s">
        <v>13</v>
      </c>
    </row>
    <row r="5" ht="30" customHeight="1" spans="1:13">
      <c r="A5" s="7"/>
      <c r="B5" s="7"/>
      <c r="C5" s="7"/>
      <c r="D5" s="7"/>
      <c r="E5" s="7"/>
      <c r="F5" s="7"/>
      <c r="G5" s="8"/>
      <c r="H5" s="7"/>
      <c r="I5" s="8"/>
      <c r="J5" s="23" t="s">
        <v>14</v>
      </c>
      <c r="K5" s="24" t="s">
        <v>15</v>
      </c>
      <c r="L5" s="25" t="s">
        <v>16</v>
      </c>
      <c r="M5" s="7"/>
    </row>
    <row r="6" ht="60" customHeight="1" spans="1:13">
      <c r="A6" s="9">
        <v>1</v>
      </c>
      <c r="B6" s="10" t="s">
        <v>17</v>
      </c>
      <c r="C6" s="11" t="s">
        <v>18</v>
      </c>
      <c r="D6" s="31" t="s">
        <v>19</v>
      </c>
      <c r="E6" s="12" t="str">
        <f>REPLACE(D6,13,6,"******")</f>
        <v>440823197808******</v>
      </c>
      <c r="F6" s="12" t="s">
        <v>20</v>
      </c>
      <c r="G6" s="12" t="s">
        <v>21</v>
      </c>
      <c r="H6" s="13" t="s">
        <v>22</v>
      </c>
      <c r="I6" s="11" t="s">
        <v>23</v>
      </c>
      <c r="J6" s="26">
        <v>1720</v>
      </c>
      <c r="K6" s="26">
        <v>919.12</v>
      </c>
      <c r="L6" s="26">
        <v>0</v>
      </c>
      <c r="M6" s="27"/>
    </row>
    <row r="7" ht="60" customHeight="1" spans="1:13">
      <c r="A7" s="14"/>
      <c r="B7" s="15"/>
      <c r="C7" s="11" t="s">
        <v>24</v>
      </c>
      <c r="D7" s="31" t="s">
        <v>25</v>
      </c>
      <c r="E7" s="12" t="str">
        <f>REPLACE(D7,13,6,"******")</f>
        <v>440823197408******</v>
      </c>
      <c r="F7" s="12" t="s">
        <v>20</v>
      </c>
      <c r="G7" s="12" t="s">
        <v>21</v>
      </c>
      <c r="H7" s="13" t="s">
        <v>22</v>
      </c>
      <c r="I7" s="11" t="s">
        <v>23</v>
      </c>
      <c r="J7" s="26">
        <v>1720</v>
      </c>
      <c r="K7" s="26">
        <v>919.12</v>
      </c>
      <c r="L7" s="26">
        <v>0</v>
      </c>
      <c r="M7" s="27"/>
    </row>
    <row r="8" ht="60" customHeight="1" spans="1:13">
      <c r="A8" s="14"/>
      <c r="B8" s="15"/>
      <c r="C8" s="11" t="s">
        <v>26</v>
      </c>
      <c r="D8" s="31" t="s">
        <v>27</v>
      </c>
      <c r="E8" s="12" t="str">
        <f>REPLACE(D8,13,6,"******")</f>
        <v>440823197509******</v>
      </c>
      <c r="F8" s="12" t="s">
        <v>20</v>
      </c>
      <c r="G8" s="12" t="s">
        <v>21</v>
      </c>
      <c r="H8" s="13" t="s">
        <v>22</v>
      </c>
      <c r="I8" s="11" t="s">
        <v>23</v>
      </c>
      <c r="J8" s="26">
        <v>1720</v>
      </c>
      <c r="K8" s="26">
        <v>919.12</v>
      </c>
      <c r="L8" s="26">
        <v>0</v>
      </c>
      <c r="M8" s="28"/>
    </row>
    <row r="9" ht="60" customHeight="1" spans="1:13">
      <c r="A9" s="16"/>
      <c r="B9" s="17"/>
      <c r="C9" s="11" t="s">
        <v>28</v>
      </c>
      <c r="D9" s="31" t="s">
        <v>29</v>
      </c>
      <c r="E9" s="12" t="str">
        <f>REPLACE(D9,13,6,"******")</f>
        <v>440823198510******</v>
      </c>
      <c r="F9" s="12" t="s">
        <v>20</v>
      </c>
      <c r="G9" s="12" t="s">
        <v>21</v>
      </c>
      <c r="H9" s="13" t="s">
        <v>22</v>
      </c>
      <c r="I9" s="11" t="s">
        <v>23</v>
      </c>
      <c r="J9" s="26">
        <v>1720</v>
      </c>
      <c r="K9" s="26">
        <v>919.12</v>
      </c>
      <c r="L9" s="26">
        <v>0</v>
      </c>
      <c r="M9" s="28"/>
    </row>
    <row r="10" ht="60" customHeight="1" spans="1:13">
      <c r="A10" s="14">
        <v>2</v>
      </c>
      <c r="B10" s="13" t="s">
        <v>30</v>
      </c>
      <c r="C10" s="11" t="s">
        <v>31</v>
      </c>
      <c r="D10" s="31" t="s">
        <v>32</v>
      </c>
      <c r="E10" s="12" t="str">
        <f>REPLACE(D10,13,6,"******")</f>
        <v>440823196608******</v>
      </c>
      <c r="F10" s="12" t="s">
        <v>20</v>
      </c>
      <c r="G10" s="12" t="s">
        <v>33</v>
      </c>
      <c r="H10" s="13" t="s">
        <v>22</v>
      </c>
      <c r="I10" s="11" t="s">
        <v>23</v>
      </c>
      <c r="J10" s="26">
        <v>1720</v>
      </c>
      <c r="K10" s="26">
        <v>924.63</v>
      </c>
      <c r="L10" s="26">
        <v>0</v>
      </c>
      <c r="M10" s="28"/>
    </row>
    <row r="11" ht="60" customHeight="1" spans="1:13">
      <c r="A11" s="16"/>
      <c r="B11" s="13"/>
      <c r="C11" s="11" t="s">
        <v>34</v>
      </c>
      <c r="D11" s="31" t="s">
        <v>35</v>
      </c>
      <c r="E11" s="12" t="str">
        <f>REPLACE(D11,13,6,"******")</f>
        <v>440823196810******</v>
      </c>
      <c r="F11" s="12" t="s">
        <v>20</v>
      </c>
      <c r="G11" s="12" t="s">
        <v>33</v>
      </c>
      <c r="H11" s="13" t="s">
        <v>22</v>
      </c>
      <c r="I11" s="11" t="s">
        <v>23</v>
      </c>
      <c r="J11" s="26">
        <v>1720</v>
      </c>
      <c r="K11" s="26">
        <v>924.63</v>
      </c>
      <c r="L11" s="26">
        <v>0</v>
      </c>
      <c r="M11" s="28"/>
    </row>
    <row r="12" ht="30" customHeight="1" spans="1:13">
      <c r="A12" s="12" t="s">
        <v>36</v>
      </c>
      <c r="B12" s="12"/>
      <c r="C12" s="12"/>
      <c r="D12" s="12"/>
      <c r="E12" s="12"/>
      <c r="F12" s="12"/>
      <c r="G12" s="12"/>
      <c r="H12" s="12"/>
      <c r="I12" s="12"/>
      <c r="J12" s="26">
        <f>SUM(J6:J11)</f>
        <v>10320</v>
      </c>
      <c r="K12" s="26">
        <f>SUM(K6:K11)</f>
        <v>5525.74</v>
      </c>
      <c r="L12" s="26">
        <f>SUM(L6:L11)</f>
        <v>0</v>
      </c>
      <c r="M12" s="29"/>
    </row>
    <row r="13" ht="30" customHeight="1" spans="1:13">
      <c r="A13" s="12" t="s">
        <v>37</v>
      </c>
      <c r="B13" s="12"/>
      <c r="C13" s="12"/>
      <c r="D13" s="12"/>
      <c r="E13" s="12"/>
      <c r="F13" s="12"/>
      <c r="G13" s="12"/>
      <c r="H13" s="12"/>
      <c r="I13" s="12"/>
      <c r="J13" s="30">
        <f>SUM(J12:L12)</f>
        <v>15845.74</v>
      </c>
      <c r="K13" s="30"/>
      <c r="L13" s="30"/>
      <c r="M13" s="30"/>
    </row>
  </sheetData>
  <mergeCells count="19">
    <mergeCell ref="A2:M2"/>
    <mergeCell ref="J4:L4"/>
    <mergeCell ref="A12:I12"/>
    <mergeCell ref="A13:I13"/>
    <mergeCell ref="J13:L13"/>
    <mergeCell ref="A4:A5"/>
    <mergeCell ref="A6:A9"/>
    <mergeCell ref="A10:A11"/>
    <mergeCell ref="B4:B5"/>
    <mergeCell ref="B6:B9"/>
    <mergeCell ref="B10:B11"/>
    <mergeCell ref="C4:C5"/>
    <mergeCell ref="D4:D5"/>
    <mergeCell ref="E4:E5"/>
    <mergeCell ref="F4:F5"/>
    <mergeCell ref="G4:G5"/>
    <mergeCell ref="H4:H5"/>
    <mergeCell ref="I4:I5"/>
    <mergeCell ref="M4:M5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张秋艳</cp:lastModifiedBy>
  <dcterms:created xsi:type="dcterms:W3CDTF">2020-11-10T11:36:00Z</dcterms:created>
  <dcterms:modified xsi:type="dcterms:W3CDTF">2022-09-19T02:22:36Z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50739E35380E4633A7AD920D3DF94AC2</vt:lpwstr>
  </property>
</Properties>
</file>