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8327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<sst xmlns="http://schemas.openxmlformats.org/spreadsheetml/2006/main" count="19">
  <si>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</si>
  <si>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单位：万元</t>
  </si>
  <si>
    <r>
      <rPr>
        <sz val="11"/>
        <color theme="1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</si>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</sst>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8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7" borderId="11" applyNumberFormat="0" applyAlignment="0" applyProtection="0">
      <alignment vertical="center"/>
    </xf>
    <xf numFmtId="0" fontId="19" fillId="17" borderId="12" applyNumberFormat="0" applyAlignment="0" applyProtection="0">
      <alignment vertical="center"/>
    </xf>
    <xf numFmtId="0" fontId="8" fillId="8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P7" sqref="P7"/>
    </sheetView>
  </sheetViews>
  <sheetFormatPr defaultColWidth="9" defaultRowHeight="14.4"/>
  <cols>
    <col min="3" max="3" width="8.25" customWidth="1"/>
    <col min="6" max="6" width="8" customWidth="1"/>
    <col min="7" max="7" width="7.41666666666667" customWidth="1"/>
    <col min="12" max="12" width="7.87962962962963" customWidth="1"/>
    <col min="13" max="13" width="8.12962962962963" customWidth="1"/>
    <col min="16" max="16" width="8.37962962962963" customWidth="1"/>
    <col min="17" max="17" width="8" customWidth="1"/>
  </cols>
  <sheetData>
    <row r="1" ht="4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7" customHeight="1" spans="16:17">
      <c r="P2" s="13" t="s">
        <v>1</v>
      </c>
      <c r="Q2" s="13"/>
    </row>
    <row r="3" ht="30" customHeight="1" spans="1:17">
      <c r="A3" s="8" t="s">
        <v>2</v>
      </c>
      <c r="B3" s="9"/>
      <c r="C3" s="9"/>
      <c r="D3" s="9"/>
      <c r="E3" s="9"/>
      <c r="F3" s="10"/>
      <c r="G3" s="11" t="s">
        <v>3</v>
      </c>
      <c r="H3" s="2"/>
      <c r="I3" s="2"/>
      <c r="J3" s="2"/>
      <c r="K3" s="2"/>
      <c r="L3" s="2"/>
      <c r="M3" s="8" t="s">
        <v>4</v>
      </c>
      <c r="N3" s="9"/>
      <c r="O3" s="9"/>
      <c r="P3" s="9"/>
      <c r="Q3" s="10"/>
    </row>
    <row r="4" ht="30" customHeight="1" spans="1:17">
      <c r="A4" s="3" t="s">
        <v>5</v>
      </c>
      <c r="B4" s="2" t="s">
        <v>6</v>
      </c>
      <c r="C4" s="2" t="s">
        <v>7</v>
      </c>
      <c r="D4" s="2"/>
      <c r="E4" s="2"/>
      <c r="F4" s="2" t="s">
        <v>8</v>
      </c>
      <c r="G4" s="2" t="s">
        <v>5</v>
      </c>
      <c r="H4" s="2" t="s">
        <v>6</v>
      </c>
      <c r="I4" s="2" t="s">
        <v>7</v>
      </c>
      <c r="J4" s="2"/>
      <c r="K4" s="2"/>
      <c r="L4" s="2" t="s">
        <v>8</v>
      </c>
      <c r="M4" s="2" t="s">
        <v>5</v>
      </c>
      <c r="N4" s="2" t="s">
        <v>6</v>
      </c>
      <c r="O4" s="2" t="s">
        <v>7</v>
      </c>
      <c r="P4" s="2"/>
      <c r="Q4" s="2" t="s">
        <v>8</v>
      </c>
    </row>
    <row r="5" ht="30" customHeight="1" spans="1:17">
      <c r="A5" s="4"/>
      <c r="B5" s="2"/>
      <c r="C5" s="2" t="s">
        <v>9</v>
      </c>
      <c r="D5" s="5" t="s">
        <v>10</v>
      </c>
      <c r="E5" s="5" t="s">
        <v>11</v>
      </c>
      <c r="F5" s="2"/>
      <c r="G5" s="2"/>
      <c r="H5" s="2"/>
      <c r="I5" s="2" t="s">
        <v>9</v>
      </c>
      <c r="J5" s="5" t="s">
        <v>10</v>
      </c>
      <c r="K5" s="5" t="s">
        <v>11</v>
      </c>
      <c r="L5" s="2"/>
      <c r="M5" s="2"/>
      <c r="N5" s="2"/>
      <c r="O5" s="5" t="s">
        <v>10</v>
      </c>
      <c r="P5" s="5" t="s">
        <v>11</v>
      </c>
      <c r="Q5" s="2"/>
    </row>
    <row r="6" ht="30" customHeight="1" spans="1:17">
      <c r="A6" s="5">
        <v>21</v>
      </c>
      <c r="B6" s="5">
        <v>0</v>
      </c>
      <c r="C6" s="5">
        <v>17.2</v>
      </c>
      <c r="D6" s="5">
        <v>0</v>
      </c>
      <c r="E6" s="5">
        <v>17.2</v>
      </c>
      <c r="F6" s="5">
        <v>3.8</v>
      </c>
      <c r="G6" s="5">
        <v>19.7</v>
      </c>
      <c r="H6" s="5">
        <v>0</v>
      </c>
      <c r="I6" s="5">
        <v>16.1</v>
      </c>
      <c r="J6" s="5">
        <v>0</v>
      </c>
      <c r="K6" s="5">
        <v>16.1</v>
      </c>
      <c r="L6" s="5">
        <v>3.6</v>
      </c>
      <c r="M6" s="5">
        <v>19.7</v>
      </c>
      <c r="N6" s="5">
        <v>0</v>
      </c>
      <c r="O6" s="5">
        <v>0</v>
      </c>
      <c r="P6" s="5">
        <v>16.1</v>
      </c>
      <c r="Q6" s="5">
        <v>3.6</v>
      </c>
    </row>
    <row r="7" ht="30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ht="30" customHeight="1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ht="30" customHeight="1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ht="30" customHeight="1" spans="1:17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1" customHeight="1" spans="1:17">
      <c r="A13" s="6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19">
    <mergeCell ref="A1:Q1"/>
    <mergeCell ref="P2:Q2"/>
    <mergeCell ref="A3:F3"/>
    <mergeCell ref="G3:L3"/>
    <mergeCell ref="M3:Q3"/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4.4"/>
  <cols>
    <col min="1" max="2" width="11.1296296296296" customWidth="1"/>
    <col min="3" max="4" width="15.1296296296296" customWidth="1"/>
    <col min="5" max="7" width="11.1296296296296" customWidth="1"/>
    <col min="8" max="9" width="14.6296296296296" customWidth="1"/>
    <col min="10" max="10" width="11.1296296296296" customWidth="1"/>
  </cols>
  <sheetData>
    <row r="1" ht="36" customHeight="1" spans="1:1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1</v>
      </c>
    </row>
    <row r="4" ht="35" customHeight="1" spans="1:10">
      <c r="A4" s="2" t="s">
        <v>15</v>
      </c>
      <c r="B4" s="2"/>
      <c r="C4" s="2"/>
      <c r="D4" s="2"/>
      <c r="E4" s="2"/>
      <c r="F4" s="2" t="s">
        <v>16</v>
      </c>
      <c r="G4" s="2"/>
      <c r="H4" s="2"/>
      <c r="I4" s="2"/>
      <c r="J4" s="2"/>
    </row>
    <row r="5" ht="35" customHeight="1" spans="1:10">
      <c r="A5" s="3" t="s">
        <v>5</v>
      </c>
      <c r="B5" s="3" t="s">
        <v>6</v>
      </c>
      <c r="C5" s="2" t="s">
        <v>7</v>
      </c>
      <c r="D5" s="2"/>
      <c r="E5" s="3" t="s">
        <v>8</v>
      </c>
      <c r="F5" s="2" t="s">
        <v>5</v>
      </c>
      <c r="G5" s="2" t="s">
        <v>6</v>
      </c>
      <c r="H5" s="2" t="s">
        <v>7</v>
      </c>
      <c r="I5" s="2"/>
      <c r="J5" s="2" t="s">
        <v>8</v>
      </c>
    </row>
    <row r="6" ht="35" customHeight="1" spans="1:10">
      <c r="A6" s="4"/>
      <c r="B6" s="4"/>
      <c r="C6" s="5" t="s">
        <v>10</v>
      </c>
      <c r="D6" s="5" t="s">
        <v>11</v>
      </c>
      <c r="E6" s="4"/>
      <c r="F6" s="2"/>
      <c r="G6" s="2"/>
      <c r="H6" s="5" t="s">
        <v>10</v>
      </c>
      <c r="I6" s="5" t="s">
        <v>11</v>
      </c>
      <c r="J6" s="2"/>
    </row>
    <row r="7" ht="35" customHeight="1" spans="1:10">
      <c r="A7" s="5">
        <f t="shared" ref="A7:A10" si="0">SUM(B7:E7)</f>
        <v>0</v>
      </c>
      <c r="B7" s="5">
        <f>SUM(三公经费表!H6-三公经费表!N6)</f>
        <v>0</v>
      </c>
      <c r="C7" s="5">
        <f>SUM(三公经费表!J6-三公经费表!O6)</f>
        <v>0</v>
      </c>
      <c r="D7" s="5">
        <f>SUM(三公经费表!K6-三公经费表!P6)</f>
        <v>0</v>
      </c>
      <c r="E7" s="5">
        <f>SUM(三公经费表!L6-三公经费表!Q6)</f>
        <v>0</v>
      </c>
      <c r="F7" s="5">
        <f t="shared" ref="F7:F10" si="1">SUM(G7:J7)</f>
        <v>-1.3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-1.1</v>
      </c>
      <c r="J7" s="5">
        <f>SUM(三公经费表!L6-三公经费表!F6)</f>
        <v>-0.2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SUM(三公经费表!J7-三公经费表!O7)</f>
        <v>0</v>
      </c>
      <c r="D8" s="5">
        <f>SUM(三公经费表!K7-三公经费表!P7)</f>
        <v>0</v>
      </c>
      <c r="E8" s="5">
        <f>SUM(三公经费表!L7-三公经费表!Q7)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SUM(三公经费表!J8-三公经费表!O8)</f>
        <v>0</v>
      </c>
      <c r="D9" s="5">
        <f>SUM(三公经费表!K8-三公经费表!P8)</f>
        <v>0</v>
      </c>
      <c r="E9" s="5">
        <f>SUM(三公经费表!L8-三公经费表!Q8)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SUM(三公经费表!J9-三公经费表!O9)</f>
        <v>0</v>
      </c>
      <c r="D10" s="5">
        <f>SUM(三公经费表!K9-三公经费表!P9)</f>
        <v>0</v>
      </c>
      <c r="E10" s="5">
        <f>SUM(三公经费表!L9-三公经费表!Q9)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17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2016-09-02T06:50:27Z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2052-10.1.0.5864</vt:lpwstr>
  </property>
</Properties>
</file>