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<sst xmlns="http://schemas.openxmlformats.org/spreadsheetml/2006/main" count="103" uniqueCount="98">
  <si>
    <t>2018年遂溪县社会保险基金预算收支表</t>
  </si>
  <si>
    <t xml:space="preserve"> </t>
  </si>
  <si>
    <t xml:space="preserve">                                                                                                        金额单位：万元</t>
  </si>
  <si>
    <t>收                入</t>
  </si>
  <si>
    <t>支                出</t>
  </si>
  <si>
    <t>项    目</t>
  </si>
  <si>
    <t>预算数</t>
  </si>
  <si>
    <t>一、企业职工基本养老保险基金收入</t>
  </si>
  <si>
    <t>一、企业职工基本养老保险基金支出</t>
  </si>
  <si>
    <t xml:space="preserve">  其中：企业职工基本养老保险费收入</t>
  </si>
  <si>
    <t xml:space="preserve">  其中：基本养老金</t>
  </si>
  <si>
    <t xml:space="preserve">       企业职工基本养老保险基金财政补贴收入</t>
  </si>
  <si>
    <t xml:space="preserve">       医疗补助金</t>
  </si>
  <si>
    <t xml:space="preserve">       其他企业职工基本养老保险基金收入</t>
  </si>
  <si>
    <t xml:space="preserve">       丧葬抚恤补助</t>
  </si>
  <si>
    <t>二、失业保险基金收入</t>
  </si>
  <si>
    <t xml:space="preserve">       其他企业职工基本养老保险基金支出</t>
  </si>
  <si>
    <t xml:space="preserve">  其中：失业保险费收入</t>
  </si>
  <si>
    <t>二、失业保险基金支出</t>
  </si>
  <si>
    <t xml:space="preserve">       失业保险基金财政补贴收入</t>
  </si>
  <si>
    <t xml:space="preserve">  其中：失业保险金</t>
  </si>
  <si>
    <t xml:space="preserve">       其他失业保险基金收入</t>
  </si>
  <si>
    <t xml:space="preserve">       医疗保险费</t>
  </si>
  <si>
    <t>三、职工基本医疗保险基金收入</t>
  </si>
  <si>
    <t xml:space="preserve">  其中：职工基本医疗保险费收入</t>
  </si>
  <si>
    <t xml:space="preserve">       职业培训和职业介绍补贴</t>
  </si>
  <si>
    <t xml:space="preserve">       职工基本医疗保险基金财政补贴收入</t>
  </si>
  <si>
    <t xml:space="preserve">       其他失业保险基金支出</t>
  </si>
  <si>
    <t xml:space="preserve">       其他职工基本医疗保险基金收入</t>
  </si>
  <si>
    <t>三、职工基本医疗保险基金支出</t>
  </si>
  <si>
    <t>四、工伤保险基金收入</t>
  </si>
  <si>
    <t xml:space="preserve">  其中：职工基本医疗保险统筹基金</t>
  </si>
  <si>
    <t xml:space="preserve">  其中：工伤保险费收入</t>
  </si>
  <si>
    <t xml:space="preserve">       职工基本医疗保险个人账户基金</t>
  </si>
  <si>
    <t xml:space="preserve">       工伤保险基金财政补贴收入</t>
  </si>
  <si>
    <t xml:space="preserve">       其他职工基本医疗保险基金支出</t>
  </si>
  <si>
    <t xml:space="preserve">       其他工伤保险基金收入</t>
  </si>
  <si>
    <t>四、工伤保险基金支出</t>
  </si>
  <si>
    <t>五、生育保险基金收入</t>
  </si>
  <si>
    <t xml:space="preserve">  其中：工伤保险待遇</t>
  </si>
  <si>
    <t xml:space="preserve">  其中：生育保险费收入</t>
  </si>
  <si>
    <t xml:space="preserve">       劳动能力鉴定支出</t>
  </si>
  <si>
    <t xml:space="preserve">       生育保险基金补贴收入</t>
  </si>
  <si>
    <t xml:space="preserve">       其他工伤保险基金支出</t>
  </si>
  <si>
    <t xml:space="preserve">       其他生育保险基金收入</t>
  </si>
  <si>
    <t>五、生育保险基金支出</t>
  </si>
  <si>
    <t>六、新型农村合作医疗基金收入</t>
  </si>
  <si>
    <t xml:space="preserve">  其中：生育医疗费用支出</t>
  </si>
  <si>
    <t xml:space="preserve">  其中：新型农村合作医疗基金缴费收入</t>
  </si>
  <si>
    <t xml:space="preserve">       生育津贴支出</t>
  </si>
  <si>
    <t xml:space="preserve">       新型农村合作医疗基金财政补贴收入</t>
  </si>
  <si>
    <t xml:space="preserve">       其他生育保险基金支出</t>
  </si>
  <si>
    <t xml:space="preserve">       其他新型农村合作医疗基金收入</t>
  </si>
  <si>
    <t>六、新型农村合作医疗基金支出</t>
  </si>
  <si>
    <t>七、城镇居民基本医疗保险基金收入</t>
  </si>
  <si>
    <t xml:space="preserve">  其中：新型农村合作医疗基金医疗待遇支出</t>
  </si>
  <si>
    <t xml:space="preserve">  其中：城镇居民基本医疗保险基金缴费收入</t>
  </si>
  <si>
    <t xml:space="preserve">       大病医疗保险支出</t>
  </si>
  <si>
    <t xml:space="preserve">       城镇居民基本医疗保险基金财政补贴收入</t>
  </si>
  <si>
    <t xml:space="preserve">       其他新型农村合作医疗基金支出</t>
  </si>
  <si>
    <t xml:space="preserve">       其他城镇居民基本医疗保险基金收入</t>
  </si>
  <si>
    <t>七、城镇居民基本医疗保险基金支出</t>
  </si>
  <si>
    <t>八、城乡居民基本养老保险基金收入</t>
  </si>
  <si>
    <t xml:space="preserve">  其中：城镇居民基本医疗保险基金医疗待遇支出</t>
  </si>
  <si>
    <t xml:space="preserve">  其中：城乡居民基本养老保险基金缴费收入</t>
  </si>
  <si>
    <t xml:space="preserve">       城乡居民基本养老保险基金财政补贴收入</t>
  </si>
  <si>
    <t xml:space="preserve">       其他城镇居民基本医疗保险基金支出</t>
  </si>
  <si>
    <t xml:space="preserve">       其他城乡居民基本养老保险基金收入</t>
  </si>
  <si>
    <t>八、城乡居民基本养老保险基金支出</t>
  </si>
  <si>
    <t>九、机关事业单位基本养老保险基金收入</t>
  </si>
  <si>
    <t xml:space="preserve">  其中：基础养老金支出</t>
  </si>
  <si>
    <t xml:space="preserve">  其中：机关事业单位基本养老保险费收入</t>
  </si>
  <si>
    <t xml:space="preserve">       个人账户养老金支出</t>
  </si>
  <si>
    <t xml:space="preserve">       机关事业单位基本养老保险基金财政补助收入</t>
  </si>
  <si>
    <t xml:space="preserve">       丧葬抚恤补助支出</t>
  </si>
  <si>
    <t xml:space="preserve">       其他机关事业单位基本养老保险基金收入</t>
  </si>
  <si>
    <t xml:space="preserve">       其他城乡居民基本养老保险基金支出</t>
  </si>
  <si>
    <t>十、城乡居民基本医疗保险基金收入</t>
  </si>
  <si>
    <t>九、机关事业单位基本养老保险基金支出</t>
  </si>
  <si>
    <t xml:space="preserve">  其中：城乡居民基本医疗保险基金缴费收入</t>
  </si>
  <si>
    <t xml:space="preserve">  其中：基本养老金支出</t>
  </si>
  <si>
    <t xml:space="preserve">       城乡居民基本医疗保险基金财政补贴收入</t>
  </si>
  <si>
    <t xml:space="preserve">       其他机关事业单位基本养老保险基金支出</t>
  </si>
  <si>
    <t xml:space="preserve">       其他城乡居民基本医疗保险基金收入</t>
  </si>
  <si>
    <t>十、城乡居民基本医疗保险基金支出</t>
  </si>
  <si>
    <t>十一、其他社会保险基金收入</t>
  </si>
  <si>
    <t xml:space="preserve">  其中：城乡居民基本医疗保险基金医疗待遇支出</t>
  </si>
  <si>
    <t xml:space="preserve">  其中：保险费收入</t>
  </si>
  <si>
    <t xml:space="preserve">       其他社会保险基金财政补贴收入</t>
  </si>
  <si>
    <t xml:space="preserve">       其他城乡居民基本医疗保险基金支出</t>
  </si>
  <si>
    <t xml:space="preserve">       其他收入</t>
  </si>
  <si>
    <t>十一、其他社会保险基金支出</t>
  </si>
  <si>
    <t>本年收入合计</t>
  </si>
  <si>
    <t>本年支出合计</t>
  </si>
  <si>
    <t>上年结转</t>
  </si>
  <si>
    <t>结转下年</t>
  </si>
  <si>
    <t>收入总计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</si>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</sst>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23" fillId="10" borderId="6" applyNumberFormat="0" applyAlignment="0" applyProtection="0"/>
    <xf numFmtId="0" fontId="12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3" fillId="0" borderId="9" applyNumberFormat="0" applyFill="0" applyAlignment="0" applyProtection="0"/>
    <xf numFmtId="0" fontId="11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pane ySplit="5" topLeftCell="A6" activePane="bottomLeft" state="frozen"/>
      <selection pane="bottomLeft" activeCell="K9" sqref="K9"/>
    </sheetView>
  </sheetViews>
  <sheetFormatPr defaultColWidth="9.00390625" defaultRowHeight="13.5"/>
  <cols>
    <col min="1" max="1" width="34.625" style="4" customWidth="1"/>
    <col min="2" max="2" width="9.625" style="0" customWidth="1"/>
    <col min="3" max="3" width="34.625" style="4" customWidth="1"/>
    <col min="4" max="4" width="9.625" style="0" customWidth="1"/>
  </cols>
  <sheetData>
    <row r="1" spans="1:4" ht="33.75" customHeight="1">
      <c r="A1" s="5" t="s">
        <v>0</v>
      </c>
      <c r="B1" s="5"/>
      <c r="C1" s="5"/>
      <c r="D1" s="5"/>
    </row>
    <row r="2" spans="1:4" ht="24" customHeight="1">
      <c r="A2" s="6" t="s">
        <v>1</v>
      </c>
      <c r="B2" s="7"/>
      <c r="C2" s="6"/>
      <c r="D2" s="7"/>
    </row>
    <row r="3" spans="1:4" ht="26.25" customHeight="1">
      <c r="A3" s="8" t="s">
        <v>2</v>
      </c>
      <c r="B3" s="8"/>
      <c r="C3" s="8"/>
      <c r="D3" s="8"/>
    </row>
    <row r="4" spans="1:4" s="1" customFormat="1" ht="36" customHeight="1">
      <c r="A4" s="9" t="s">
        <v>3</v>
      </c>
      <c r="B4" s="9"/>
      <c r="C4" s="9" t="s">
        <v>4</v>
      </c>
      <c r="D4" s="9"/>
    </row>
    <row r="5" spans="1:4" s="2" customFormat="1" ht="36" customHeight="1">
      <c r="A5" s="10" t="s">
        <v>5</v>
      </c>
      <c r="B5" s="11" t="s">
        <v>6</v>
      </c>
      <c r="C5" s="10" t="s">
        <v>5</v>
      </c>
      <c r="D5" s="11" t="s">
        <v>6</v>
      </c>
    </row>
    <row r="6" spans="1:4" ht="26.25" customHeight="1">
      <c r="A6" s="12" t="s">
        <v>7</v>
      </c>
      <c r="B6" s="12">
        <v>23202</v>
      </c>
      <c r="C6" s="12" t="s">
        <v>8</v>
      </c>
      <c r="D6" s="12">
        <v>71824</v>
      </c>
    </row>
    <row r="7" spans="1:4" ht="26.25" customHeight="1">
      <c r="A7" s="12" t="s">
        <v>9</v>
      </c>
      <c r="B7" s="12">
        <v>21104</v>
      </c>
      <c r="C7" s="12" t="s">
        <v>10</v>
      </c>
      <c r="D7" s="12">
        <v>69804</v>
      </c>
    </row>
    <row r="8" spans="1:4" ht="30.75" customHeight="1">
      <c r="A8" s="13" t="s">
        <v>11</v>
      </c>
      <c r="B8" s="12"/>
      <c r="C8" s="12" t="s">
        <v>12</v>
      </c>
      <c r="D8" s="12"/>
    </row>
    <row r="9" spans="1:4" ht="30.75" customHeight="1">
      <c r="A9" s="13" t="s">
        <v>13</v>
      </c>
      <c r="B9" s="12">
        <v>2098</v>
      </c>
      <c r="C9" s="12" t="s">
        <v>14</v>
      </c>
      <c r="D9" s="12">
        <v>1600</v>
      </c>
    </row>
    <row r="10" spans="1:4" ht="30.75" customHeight="1">
      <c r="A10" s="12" t="s">
        <v>15</v>
      </c>
      <c r="B10" s="12">
        <v>615</v>
      </c>
      <c r="C10" s="13" t="s">
        <v>16</v>
      </c>
      <c r="D10" s="12">
        <v>420</v>
      </c>
    </row>
    <row r="11" spans="1:4" ht="26.25" customHeight="1">
      <c r="A11" s="12" t="s">
        <v>17</v>
      </c>
      <c r="B11" s="12">
        <v>613</v>
      </c>
      <c r="C11" s="12" t="s">
        <v>18</v>
      </c>
      <c r="D11" s="12">
        <v>534</v>
      </c>
    </row>
    <row r="12" spans="1:4" ht="26.25" customHeight="1">
      <c r="A12" s="12" t="s">
        <v>19</v>
      </c>
      <c r="B12" s="12"/>
      <c r="C12" s="12" t="s">
        <v>20</v>
      </c>
      <c r="D12" s="12">
        <v>408</v>
      </c>
    </row>
    <row r="13" spans="1:4" ht="26.25" customHeight="1">
      <c r="A13" s="12" t="s">
        <v>21</v>
      </c>
      <c r="B13" s="12">
        <v>2</v>
      </c>
      <c r="C13" s="12" t="s">
        <v>22</v>
      </c>
      <c r="D13" s="12">
        <v>76</v>
      </c>
    </row>
    <row r="14" spans="1:4" ht="26.25" customHeight="1">
      <c r="A14" s="12" t="s">
        <v>23</v>
      </c>
      <c r="B14" s="12">
        <v>16112</v>
      </c>
      <c r="C14" s="12" t="s">
        <v>14</v>
      </c>
      <c r="D14" s="12"/>
    </row>
    <row r="15" spans="1:4" ht="26.25" customHeight="1">
      <c r="A15" s="12" t="s">
        <v>24</v>
      </c>
      <c r="B15" s="12">
        <v>16078</v>
      </c>
      <c r="C15" s="12" t="s">
        <v>25</v>
      </c>
      <c r="D15" s="12"/>
    </row>
    <row r="16" spans="1:4" ht="30.75" customHeight="1">
      <c r="A16" s="13" t="s">
        <v>26</v>
      </c>
      <c r="B16" s="12"/>
      <c r="C16" s="12" t="s">
        <v>27</v>
      </c>
      <c r="D16" s="12">
        <v>50</v>
      </c>
    </row>
    <row r="17" spans="1:4" ht="30.75" customHeight="1">
      <c r="A17" s="13" t="s">
        <v>28</v>
      </c>
      <c r="B17" s="12">
        <v>34</v>
      </c>
      <c r="C17" s="12" t="s">
        <v>29</v>
      </c>
      <c r="D17" s="12">
        <v>10899</v>
      </c>
    </row>
    <row r="18" spans="1:4" ht="26.25" customHeight="1">
      <c r="A18" s="12" t="s">
        <v>30</v>
      </c>
      <c r="B18" s="12">
        <v>553</v>
      </c>
      <c r="C18" s="12" t="s">
        <v>31</v>
      </c>
      <c r="D18" s="12">
        <v>4883</v>
      </c>
    </row>
    <row r="19" spans="1:4" ht="30.75" customHeight="1">
      <c r="A19" s="12" t="s">
        <v>32</v>
      </c>
      <c r="B19" s="12">
        <v>552</v>
      </c>
      <c r="C19" s="13" t="s">
        <v>33</v>
      </c>
      <c r="D19" s="12">
        <v>6016</v>
      </c>
    </row>
    <row r="20" spans="1:4" ht="30.75" customHeight="1">
      <c r="A20" s="12" t="s">
        <v>34</v>
      </c>
      <c r="B20" s="12"/>
      <c r="C20" s="13" t="s">
        <v>35</v>
      </c>
      <c r="D20" s="12"/>
    </row>
    <row r="21" spans="1:4" ht="26.25" customHeight="1">
      <c r="A21" s="12" t="s">
        <v>36</v>
      </c>
      <c r="B21" s="12">
        <v>1</v>
      </c>
      <c r="C21" s="12" t="s">
        <v>37</v>
      </c>
      <c r="D21" s="12">
        <v>353</v>
      </c>
    </row>
    <row r="22" spans="1:4" ht="26.25" customHeight="1">
      <c r="A22" s="12" t="s">
        <v>38</v>
      </c>
      <c r="B22" s="12">
        <v>719</v>
      </c>
      <c r="C22" s="12" t="s">
        <v>39</v>
      </c>
      <c r="D22" s="12">
        <v>325</v>
      </c>
    </row>
    <row r="23" spans="1:4" ht="26.25" customHeight="1">
      <c r="A23" s="12" t="s">
        <v>40</v>
      </c>
      <c r="B23" s="12">
        <v>718</v>
      </c>
      <c r="C23" s="14" t="s">
        <v>41</v>
      </c>
      <c r="D23" s="12"/>
    </row>
    <row r="24" spans="1:4" ht="26.25" customHeight="1">
      <c r="A24" s="12" t="s">
        <v>42</v>
      </c>
      <c r="B24" s="12"/>
      <c r="C24" s="12" t="s">
        <v>43</v>
      </c>
      <c r="D24" s="12">
        <v>28</v>
      </c>
    </row>
    <row r="25" spans="1:4" ht="26.25" customHeight="1">
      <c r="A25" s="12" t="s">
        <v>44</v>
      </c>
      <c r="B25" s="12">
        <v>1</v>
      </c>
      <c r="C25" s="12" t="s">
        <v>45</v>
      </c>
      <c r="D25" s="12">
        <v>1008</v>
      </c>
    </row>
    <row r="26" spans="1:4" ht="26.25" customHeight="1">
      <c r="A26" s="12" t="s">
        <v>46</v>
      </c>
      <c r="B26" s="12"/>
      <c r="C26" s="12" t="s">
        <v>47</v>
      </c>
      <c r="D26" s="12">
        <v>400</v>
      </c>
    </row>
    <row r="27" spans="1:4" ht="30.75" customHeight="1">
      <c r="A27" s="13" t="s">
        <v>48</v>
      </c>
      <c r="B27" s="12"/>
      <c r="C27" s="14" t="s">
        <v>49</v>
      </c>
      <c r="D27" s="12">
        <v>608</v>
      </c>
    </row>
    <row r="28" spans="1:4" ht="30.75" customHeight="1">
      <c r="A28" s="13" t="s">
        <v>50</v>
      </c>
      <c r="B28" s="12"/>
      <c r="C28" s="12" t="s">
        <v>51</v>
      </c>
      <c r="D28" s="12"/>
    </row>
    <row r="29" spans="1:4" ht="27" customHeight="1">
      <c r="A29" s="13" t="s">
        <v>52</v>
      </c>
      <c r="B29" s="12"/>
      <c r="C29" s="12" t="s">
        <v>53</v>
      </c>
      <c r="D29" s="12"/>
    </row>
    <row r="30" spans="1:4" ht="30.75" customHeight="1">
      <c r="A30" s="12" t="s">
        <v>54</v>
      </c>
      <c r="B30" s="12"/>
      <c r="C30" s="13" t="s">
        <v>55</v>
      </c>
      <c r="D30" s="12"/>
    </row>
    <row r="31" spans="1:4" ht="30.75" customHeight="1">
      <c r="A31" s="13" t="s">
        <v>56</v>
      </c>
      <c r="B31" s="12"/>
      <c r="C31" s="12" t="s">
        <v>57</v>
      </c>
      <c r="D31" s="12"/>
    </row>
    <row r="32" spans="1:4" ht="30.75" customHeight="1">
      <c r="A32" s="13" t="s">
        <v>58</v>
      </c>
      <c r="B32" s="12"/>
      <c r="C32" s="13" t="s">
        <v>59</v>
      </c>
      <c r="D32" s="12"/>
    </row>
    <row r="33" spans="1:4" ht="30" customHeight="1">
      <c r="A33" s="13" t="s">
        <v>60</v>
      </c>
      <c r="B33" s="12"/>
      <c r="C33" s="12" t="s">
        <v>61</v>
      </c>
      <c r="D33" s="12"/>
    </row>
    <row r="34" spans="1:4" ht="30.75" customHeight="1">
      <c r="A34" s="12" t="s">
        <v>62</v>
      </c>
      <c r="B34" s="12">
        <v>27409</v>
      </c>
      <c r="C34" s="13" t="s">
        <v>63</v>
      </c>
      <c r="D34" s="12"/>
    </row>
    <row r="35" spans="1:4" ht="30.75" customHeight="1">
      <c r="A35" s="13" t="s">
        <v>64</v>
      </c>
      <c r="B35" s="12">
        <v>3751</v>
      </c>
      <c r="C35" s="12" t="s">
        <v>57</v>
      </c>
      <c r="D35" s="12"/>
    </row>
    <row r="36" spans="1:4" ht="30.75" customHeight="1">
      <c r="A36" s="13" t="s">
        <v>65</v>
      </c>
      <c r="B36" s="12">
        <v>23154</v>
      </c>
      <c r="C36" s="13" t="s">
        <v>66</v>
      </c>
      <c r="D36" s="12"/>
    </row>
    <row r="37" spans="1:4" ht="30.75" customHeight="1">
      <c r="A37" s="13" t="s">
        <v>67</v>
      </c>
      <c r="B37" s="12">
        <v>504</v>
      </c>
      <c r="C37" s="12" t="s">
        <v>68</v>
      </c>
      <c r="D37" s="12">
        <v>22856</v>
      </c>
    </row>
    <row r="38" spans="1:4" ht="26.25" customHeight="1">
      <c r="A38" s="12" t="s">
        <v>69</v>
      </c>
      <c r="B38" s="12">
        <v>30225</v>
      </c>
      <c r="C38" s="12" t="s">
        <v>70</v>
      </c>
      <c r="D38" s="12">
        <v>22430</v>
      </c>
    </row>
    <row r="39" spans="1:4" ht="30.75" customHeight="1">
      <c r="A39" s="13" t="s">
        <v>71</v>
      </c>
      <c r="B39" s="12">
        <v>25785</v>
      </c>
      <c r="C39" s="12" t="s">
        <v>72</v>
      </c>
      <c r="D39" s="12">
        <v>383</v>
      </c>
    </row>
    <row r="40" spans="1:4" ht="30.75" customHeight="1">
      <c r="A40" s="13" t="s">
        <v>73</v>
      </c>
      <c r="B40" s="12">
        <v>4426</v>
      </c>
      <c r="C40" s="12" t="s">
        <v>74</v>
      </c>
      <c r="D40" s="12"/>
    </row>
    <row r="41" spans="1:4" ht="30.75" customHeight="1">
      <c r="A41" s="13" t="s">
        <v>75</v>
      </c>
      <c r="B41" s="12">
        <v>14</v>
      </c>
      <c r="C41" s="13" t="s">
        <v>76</v>
      </c>
      <c r="D41" s="12">
        <v>43</v>
      </c>
    </row>
    <row r="42" spans="1:4" ht="30.75" customHeight="1">
      <c r="A42" s="12" t="s">
        <v>77</v>
      </c>
      <c r="B42" s="12">
        <v>57580</v>
      </c>
      <c r="C42" s="13" t="s">
        <v>78</v>
      </c>
      <c r="D42" s="12">
        <v>30225</v>
      </c>
    </row>
    <row r="43" spans="1:4" ht="30.75" customHeight="1">
      <c r="A43" s="13" t="s">
        <v>79</v>
      </c>
      <c r="B43" s="12">
        <v>15616</v>
      </c>
      <c r="C43" s="12" t="s">
        <v>80</v>
      </c>
      <c r="D43" s="12">
        <v>30225</v>
      </c>
    </row>
    <row r="44" spans="1:4" ht="30.75" customHeight="1">
      <c r="A44" s="13" t="s">
        <v>81</v>
      </c>
      <c r="B44" s="12">
        <v>41642</v>
      </c>
      <c r="C44" s="13" t="s">
        <v>82</v>
      </c>
      <c r="D44" s="12"/>
    </row>
    <row r="45" spans="1:4" ht="30.75" customHeight="1">
      <c r="A45" s="13" t="s">
        <v>83</v>
      </c>
      <c r="B45" s="12">
        <v>322</v>
      </c>
      <c r="C45" s="12" t="s">
        <v>84</v>
      </c>
      <c r="D45" s="12">
        <v>56789</v>
      </c>
    </row>
    <row r="46" spans="1:4" ht="30.75" customHeight="1">
      <c r="A46" s="12" t="s">
        <v>85</v>
      </c>
      <c r="B46" s="12"/>
      <c r="C46" s="13" t="s">
        <v>86</v>
      </c>
      <c r="D46" s="12">
        <v>54785</v>
      </c>
    </row>
    <row r="47" spans="1:4" ht="26.25" customHeight="1">
      <c r="A47" s="12" t="s">
        <v>87</v>
      </c>
      <c r="B47" s="12"/>
      <c r="C47" s="12" t="s">
        <v>57</v>
      </c>
      <c r="D47" s="12">
        <v>2004</v>
      </c>
    </row>
    <row r="48" spans="1:4" ht="30" customHeight="1">
      <c r="A48" s="13" t="s">
        <v>88</v>
      </c>
      <c r="B48" s="12"/>
      <c r="C48" s="13" t="s">
        <v>89</v>
      </c>
      <c r="D48" s="12"/>
    </row>
    <row r="49" spans="1:4" ht="26.25" customHeight="1">
      <c r="A49" s="12" t="s">
        <v>90</v>
      </c>
      <c r="B49" s="12"/>
      <c r="C49" s="12" t="s">
        <v>91</v>
      </c>
      <c r="D49" s="12"/>
    </row>
    <row r="50" spans="1:4" ht="26.25" customHeight="1">
      <c r="A50" s="12"/>
      <c r="B50" s="12"/>
      <c r="C50" s="12"/>
      <c r="D50" s="12"/>
    </row>
    <row r="51" spans="1:4" ht="26.25" customHeight="1">
      <c r="A51" s="12"/>
      <c r="B51" s="12"/>
      <c r="C51" s="12"/>
      <c r="D51" s="12"/>
    </row>
    <row r="52" spans="1:4" ht="26.25" customHeight="1">
      <c r="A52" s="12" t="s">
        <v>92</v>
      </c>
      <c r="B52" s="12">
        <f>B6+B10+B14+B18+B22+B26+B30+B34+B38+B42+B46</f>
        <v>156415</v>
      </c>
      <c r="C52" s="12" t="s">
        <v>93</v>
      </c>
      <c r="D52" s="12">
        <f>D6+D11+D17+D21+D25+D29+D33+D37+D42+D45+D49</f>
        <v>194488</v>
      </c>
    </row>
    <row r="53" spans="1:4" ht="26.25" customHeight="1">
      <c r="A53" s="12" t="s">
        <v>94</v>
      </c>
      <c r="B53" s="12">
        <v>8830</v>
      </c>
      <c r="C53" s="12" t="s">
        <v>95</v>
      </c>
      <c r="D53" s="12">
        <f>B54-D52</f>
        <v>-29243</v>
      </c>
    </row>
    <row r="54" spans="1:4" s="3" customFormat="1" ht="26.25" customHeight="1">
      <c r="A54" s="12" t="s">
        <v>96</v>
      </c>
      <c r="B54" s="12">
        <f>B52+B53</f>
        <v>165245</v>
      </c>
      <c r="C54" s="12" t="s">
        <v>97</v>
      </c>
      <c r="D54" s="12">
        <f>D52+D53</f>
        <v>165245</v>
      </c>
    </row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</sheetData>
  <sheetProtection/>
  <mergeCells count="4">
    <mergeCell ref="A1:D1"/>
    <mergeCell ref="A3:D3"/>
    <mergeCell ref="A4:B4"/>
    <mergeCell ref="C4:D4"/>
  </mergeCells>
  <printOptions horizontalCentered="1"/>
  <pageMargins left="0.79" right="1.57" top="0.47" bottom="0.71" header="0.31" footer="0.39"/>
  <pageSetup firstPageNumber="37" useFirstPageNumber="1" horizontalDpi="600" verticalDpi="600" orientation="portrait" paperSize="9" scale="85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null,null,梁帅颖</dc:creator>
  <cp:keywords/>
  <dc:description/>
  <cp:lastModifiedBy>Administrator</cp:lastModifiedBy>
  <cp:lastPrinted>2017-03-25T10:40:58Z</cp:lastPrinted>
  <dcterms:created xsi:type="dcterms:W3CDTF">2017-02-21T08:33:52Z</dcterms:created>
  <dcterms:modified xsi:type="dcterms:W3CDTF">2018-01-16T09:14:33Z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